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ETJP003FILP001\etjp003_qken\COMMON\00_受注検査\06_依頼書変更関連\202403_最新依頼書原本（※コピーしてご利用下さい）\"/>
    </mc:Choice>
  </mc:AlternateContent>
  <xr:revisionPtr revIDLastSave="0" documentId="13_ncr:1_{42AD3B55-24D4-47FB-B1C1-35103462E081}" xr6:coauthVersionLast="47" xr6:coauthVersionMax="47" xr10:uidLastSave="{00000000-0000-0000-0000-000000000000}"/>
  <bookViews>
    <workbookView xWindow="-108" yWindow="-108" windowWidth="23256" windowHeight="12576" xr2:uid="{00000000-000D-0000-FFFF-FFFF00000000}"/>
  </bookViews>
  <sheets>
    <sheet name="依頼入力フォーム" sheetId="5" r:id="rId1"/>
    <sheet name="分析依頼書(印刷送付用)" sheetId="1" r:id="rId2"/>
  </sheets>
  <externalReferences>
    <externalReference r:id="rId3"/>
  </externalReferences>
  <definedNames>
    <definedName name="_xlnm.Print_Area" localSheetId="1">'分析依頼書(印刷送付用)'!$A$1:$AD$55</definedName>
    <definedName name="番号">[1]入力フォーム!$Q$38:$V$38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5" l="1"/>
  <c r="I19" i="1"/>
  <c r="Y19" i="1"/>
  <c r="G19" i="1"/>
  <c r="G41" i="5"/>
  <c r="G38" i="5"/>
  <c r="H18" i="1" s="1"/>
  <c r="W23" i="1"/>
  <c r="P23" i="1"/>
  <c r="E23" i="1"/>
  <c r="G15" i="1"/>
  <c r="G44" i="5"/>
  <c r="H13" i="1"/>
  <c r="G45" i="5"/>
  <c r="G17" i="1" l="1"/>
  <c r="F45" i="5"/>
  <c r="F44" i="5"/>
  <c r="G50" i="5"/>
  <c r="G42" i="5"/>
  <c r="G40" i="5"/>
  <c r="G39" i="5"/>
  <c r="J18" i="1" s="1"/>
  <c r="F36" i="1" l="1"/>
  <c r="Q35" i="1"/>
  <c r="Q34" i="1"/>
  <c r="Q33" i="1"/>
  <c r="Q32" i="1"/>
  <c r="Q31" i="1"/>
  <c r="Q30" i="1"/>
  <c r="Q29" i="1"/>
  <c r="Q28" i="1"/>
  <c r="Q27" i="1"/>
  <c r="Q26" i="1"/>
  <c r="F35" i="1"/>
  <c r="F34" i="1"/>
  <c r="F33" i="1"/>
  <c r="F32" i="1"/>
  <c r="F31" i="1"/>
  <c r="F30" i="1"/>
  <c r="F29" i="1"/>
  <c r="F28" i="1"/>
  <c r="F27" i="1"/>
  <c r="F26" i="1"/>
  <c r="G21" i="1"/>
  <c r="T14" i="1"/>
  <c r="G14" i="1"/>
  <c r="J13" i="1"/>
  <c r="T12" i="1"/>
  <c r="V11" i="1"/>
  <c r="G11" i="1"/>
  <c r="G10" i="1"/>
  <c r="I9" i="1"/>
  <c r="T8" i="1"/>
  <c r="G8" i="1"/>
</calcChain>
</file>

<file path=xl/sharedStrings.xml><?xml version="1.0" encoding="utf-8"?>
<sst xmlns="http://schemas.openxmlformats.org/spreadsheetml/2006/main" count="161" uniqueCount="137">
  <si>
    <t>ご依頼者</t>
    <rPh sb="1" eb="4">
      <t>イライシャ</t>
    </rPh>
    <phoneticPr fontId="2"/>
  </si>
  <si>
    <t>会社名</t>
    <rPh sb="0" eb="3">
      <t>カイシャメイ</t>
    </rPh>
    <phoneticPr fontId="2"/>
  </si>
  <si>
    <t>部署名</t>
    <rPh sb="0" eb="2">
      <t>ブショ</t>
    </rPh>
    <rPh sb="2" eb="3">
      <t>メイ</t>
    </rPh>
    <phoneticPr fontId="2"/>
  </si>
  <si>
    <t>住所</t>
    <rPh sb="0" eb="2">
      <t>ジュウショ</t>
    </rPh>
    <phoneticPr fontId="2"/>
  </si>
  <si>
    <t>電話番号</t>
    <rPh sb="0" eb="2">
      <t>デンワ</t>
    </rPh>
    <rPh sb="2" eb="4">
      <t>バンゴウ</t>
    </rPh>
    <phoneticPr fontId="2"/>
  </si>
  <si>
    <t>担当者名</t>
    <phoneticPr fontId="2"/>
  </si>
  <si>
    <t>FAX番号</t>
    <phoneticPr fontId="2"/>
  </si>
  <si>
    <t>注意事項</t>
    <phoneticPr fontId="2"/>
  </si>
  <si>
    <t>ご記入ありがとうございました。</t>
    <phoneticPr fontId="2"/>
  </si>
  <si>
    <t>_</t>
    <phoneticPr fontId="2"/>
  </si>
  <si>
    <t>依頼日</t>
    <rPh sb="0" eb="2">
      <t>イライ</t>
    </rPh>
    <rPh sb="2" eb="3">
      <t>ビ</t>
    </rPh>
    <phoneticPr fontId="2"/>
  </si>
  <si>
    <t>(太枠内をご記入ください)</t>
    <phoneticPr fontId="2"/>
  </si>
  <si>
    <t>〒</t>
    <phoneticPr fontId="2"/>
  </si>
  <si>
    <t>受付　No.</t>
    <rPh sb="0" eb="2">
      <t>ウケツケ</t>
    </rPh>
    <phoneticPr fontId="2"/>
  </si>
  <si>
    <t>弊社記入欄</t>
    <rPh sb="0" eb="2">
      <t>ヘイシャ</t>
    </rPh>
    <rPh sb="2" eb="4">
      <t>キニュウ</t>
    </rPh>
    <rPh sb="4" eb="5">
      <t>ラン</t>
    </rPh>
    <phoneticPr fontId="2"/>
  </si>
  <si>
    <t>〒811-3422　福岡県宗像市王丸411-1</t>
    <rPh sb="10" eb="16">
      <t>フクオカケンムナカタシ</t>
    </rPh>
    <rPh sb="16" eb="18">
      <t>オウマル</t>
    </rPh>
    <phoneticPr fontId="2"/>
  </si>
  <si>
    <t>請求先</t>
    <rPh sb="0" eb="3">
      <t>セイキュウサキ</t>
    </rPh>
    <phoneticPr fontId="2"/>
  </si>
  <si>
    <t>上記ご依頼者名と異なる名称で請求書を発行希望の方は、下記請求書先にご記入ください。</t>
    <rPh sb="0" eb="2">
      <t>ジョウキ</t>
    </rPh>
    <rPh sb="3" eb="5">
      <t>イライ</t>
    </rPh>
    <rPh sb="5" eb="6">
      <t>シャ</t>
    </rPh>
    <rPh sb="6" eb="7">
      <t>メイ</t>
    </rPh>
    <rPh sb="8" eb="9">
      <t>コト</t>
    </rPh>
    <rPh sb="11" eb="13">
      <t>メイショウ</t>
    </rPh>
    <rPh sb="14" eb="17">
      <t>セイキュウショ</t>
    </rPh>
    <rPh sb="18" eb="20">
      <t>ハッコウ</t>
    </rPh>
    <rPh sb="20" eb="22">
      <t>キボウ</t>
    </rPh>
    <rPh sb="23" eb="24">
      <t>カタ</t>
    </rPh>
    <rPh sb="26" eb="28">
      <t>カキ</t>
    </rPh>
    <rPh sb="28" eb="31">
      <t>セイキュウショ</t>
    </rPh>
    <rPh sb="31" eb="32">
      <t>サキ</t>
    </rPh>
    <rPh sb="34" eb="36">
      <t>キニュウ</t>
    </rPh>
    <phoneticPr fontId="2"/>
  </si>
  <si>
    <t>成績書宛名</t>
    <rPh sb="0" eb="3">
      <t>セイセキショ</t>
    </rPh>
    <rPh sb="3" eb="5">
      <t>アテナ</t>
    </rPh>
    <phoneticPr fontId="2"/>
  </si>
  <si>
    <t>成績書</t>
    <rPh sb="0" eb="3">
      <t>セイセキショ</t>
    </rPh>
    <phoneticPr fontId="2"/>
  </si>
  <si>
    <t>成績書送付予定日</t>
    <rPh sb="0" eb="3">
      <t>セイセキショ</t>
    </rPh>
    <rPh sb="3" eb="5">
      <t>ソウフ</t>
    </rPh>
    <rPh sb="5" eb="8">
      <t>ヨテイビ</t>
    </rPh>
    <phoneticPr fontId="2"/>
  </si>
  <si>
    <t xml:space="preserve"> 4）ご発注金額は別途送付の見積書のとおりとなります。 ※分析内容の変更等により価格が変更となる場合は、改めて見積書を発行いたします。</t>
    <phoneticPr fontId="2"/>
  </si>
  <si>
    <t xml:space="preserve"> 3）抽出およびその他の処理が必要な場合は、別途前処理料金を請求させていただきます。その際は、検査開始前にご連絡いたします。</t>
    <rPh sb="3" eb="5">
      <t>チュウシュツ</t>
    </rPh>
    <rPh sb="10" eb="11">
      <t>タ</t>
    </rPh>
    <rPh sb="12" eb="14">
      <t>ショリ</t>
    </rPh>
    <rPh sb="15" eb="17">
      <t>ヒツヨウ</t>
    </rPh>
    <rPh sb="18" eb="20">
      <t>バアイ</t>
    </rPh>
    <rPh sb="22" eb="24">
      <t>ベット</t>
    </rPh>
    <rPh sb="24" eb="27">
      <t>マエショリ</t>
    </rPh>
    <rPh sb="27" eb="29">
      <t>リョウキン</t>
    </rPh>
    <rPh sb="30" eb="32">
      <t>セイキュウ</t>
    </rPh>
    <rPh sb="44" eb="45">
      <t>サイ</t>
    </rPh>
    <rPh sb="47" eb="49">
      <t>ケンサ</t>
    </rPh>
    <rPh sb="49" eb="51">
      <t>カイシ</t>
    </rPh>
    <rPh sb="51" eb="52">
      <t>マエ</t>
    </rPh>
    <rPh sb="54" eb="56">
      <t>レンラク</t>
    </rPh>
    <phoneticPr fontId="2"/>
  </si>
  <si>
    <t xml:space="preserve"> 6）分析業務のご発注にあたっては、弊社が準備する『約款』が適用されます。</t>
    <phoneticPr fontId="2"/>
  </si>
  <si>
    <t>No.</t>
    <phoneticPr fontId="2"/>
  </si>
  <si>
    <r>
      <t>≪味</t>
    </r>
    <r>
      <rPr>
        <b/>
        <sz val="18"/>
        <rFont val="ＭＳ Ｐゴシック"/>
        <family val="3"/>
        <charset val="128"/>
      </rPr>
      <t>・香り分析専用≫分析依頼書</t>
    </r>
    <r>
      <rPr>
        <sz val="18"/>
        <rFont val="ＭＳ Ｐゴシック"/>
        <family val="3"/>
        <charset val="128"/>
      </rPr>
      <t>　</t>
    </r>
    <rPh sb="1" eb="2">
      <t>アジ</t>
    </rPh>
    <rPh sb="3" eb="4">
      <t>カオ</t>
    </rPh>
    <rPh sb="5" eb="7">
      <t>ブンセキ</t>
    </rPh>
    <rPh sb="7" eb="9">
      <t>センヨウ</t>
    </rPh>
    <rPh sb="10" eb="12">
      <t>ブンセキ</t>
    </rPh>
    <rPh sb="12" eb="15">
      <t>イライショ</t>
    </rPh>
    <phoneticPr fontId="2"/>
  </si>
  <si>
    <t>【契約事項】</t>
    <rPh sb="1" eb="3">
      <t>ケイヤク</t>
    </rPh>
    <rPh sb="3" eb="5">
      <t>ジコウ</t>
    </rPh>
    <phoneticPr fontId="2"/>
  </si>
  <si>
    <t>【お客様情報】</t>
    <rPh sb="0" eb="7">
      <t>(オキャクサマジョウホウ)</t>
    </rPh>
    <phoneticPr fontId="2"/>
  </si>
  <si>
    <t xml:space="preserve"> 会社名</t>
    <phoneticPr fontId="2"/>
  </si>
  <si>
    <t>*必須</t>
    <rPh sb="1" eb="3">
      <t>ヒッス</t>
    </rPh>
    <phoneticPr fontId="2"/>
  </si>
  <si>
    <t xml:space="preserve"> 郵便番号</t>
    <rPh sb="1" eb="5">
      <t>ユウビンバンゴウ</t>
    </rPh>
    <phoneticPr fontId="2"/>
  </si>
  <si>
    <t xml:space="preserve"> 会社住所</t>
    <rPh sb="1" eb="3">
      <t>カイシャ</t>
    </rPh>
    <rPh sb="3" eb="5">
      <t>ジュウショ</t>
    </rPh>
    <phoneticPr fontId="2"/>
  </si>
  <si>
    <t xml:space="preserve"> 部署名</t>
    <rPh sb="1" eb="3">
      <t>ブショ</t>
    </rPh>
    <rPh sb="3" eb="4">
      <t>メイ</t>
    </rPh>
    <phoneticPr fontId="2"/>
  </si>
  <si>
    <t xml:space="preserve"> 御担当者様</t>
    <rPh sb="1" eb="6">
      <t>ゴタントウシャサマ</t>
    </rPh>
    <phoneticPr fontId="2"/>
  </si>
  <si>
    <t xml:space="preserve"> 電話番号</t>
    <rPh sb="1" eb="3">
      <t>デンワ</t>
    </rPh>
    <rPh sb="3" eb="5">
      <t>バンゴウ</t>
    </rPh>
    <phoneticPr fontId="2"/>
  </si>
  <si>
    <t xml:space="preserve"> FAX番号</t>
    <rPh sb="4" eb="6">
      <t>バンゴウ</t>
    </rPh>
    <phoneticPr fontId="2"/>
  </si>
  <si>
    <t/>
  </si>
  <si>
    <t>【請求書情報】</t>
    <rPh sb="0" eb="7">
      <t>(セイキュウショジョウホウ)</t>
    </rPh>
    <phoneticPr fontId="2"/>
  </si>
  <si>
    <t xml:space="preserve"> E-mail</t>
    <phoneticPr fontId="2"/>
  </si>
  <si>
    <t>【成績書情報】</t>
    <rPh sb="1" eb="4">
      <t>セイセキショ</t>
    </rPh>
    <rPh sb="4" eb="6">
      <t>ジョウホウ</t>
    </rPh>
    <phoneticPr fontId="2"/>
  </si>
  <si>
    <t xml:space="preserve"> 成績書に記載する会社名</t>
    <rPh sb="1" eb="4">
      <t>セイセキショ</t>
    </rPh>
    <rPh sb="5" eb="7">
      <t>キサイ</t>
    </rPh>
    <rPh sb="9" eb="12">
      <t>カイシャメイ</t>
    </rPh>
    <phoneticPr fontId="2"/>
  </si>
  <si>
    <t>[選択]</t>
    <phoneticPr fontId="2"/>
  </si>
  <si>
    <t xml:space="preserve"> 依頼日</t>
    <rPh sb="1" eb="4">
      <t>イライビ</t>
    </rPh>
    <phoneticPr fontId="2"/>
  </si>
  <si>
    <t>[選択]</t>
    <rPh sb="1" eb="3">
      <t>センタク</t>
    </rPh>
    <phoneticPr fontId="2"/>
  </si>
  <si>
    <t>※ご入力されていない場合、成績書に「‐」表記で記載させていただく場合がございますので予めご了承ください。</t>
    <rPh sb="2" eb="4">
      <t>ニュウリョク</t>
    </rPh>
    <rPh sb="10" eb="12">
      <t>バアイ</t>
    </rPh>
    <rPh sb="13" eb="16">
      <t>セイセキショ</t>
    </rPh>
    <rPh sb="20" eb="22">
      <t>ヒョウキ</t>
    </rPh>
    <rPh sb="23" eb="25">
      <t>キサイ</t>
    </rPh>
    <rPh sb="32" eb="34">
      <t>バアイ</t>
    </rPh>
    <rPh sb="42" eb="43">
      <t>アラカジ</t>
    </rPh>
    <rPh sb="45" eb="47">
      <t>リョウショウ</t>
    </rPh>
    <phoneticPr fontId="2"/>
  </si>
  <si>
    <t>*必須</t>
    <phoneticPr fontId="2"/>
  </si>
  <si>
    <t>記入例</t>
    <rPh sb="0" eb="2">
      <t>キニュウ</t>
    </rPh>
    <rPh sb="2" eb="3">
      <t>レイ</t>
    </rPh>
    <phoneticPr fontId="2"/>
  </si>
  <si>
    <t>例)九州産ケール</t>
    <rPh sb="0" eb="1">
      <t>レイ</t>
    </rPh>
    <rPh sb="2" eb="5">
      <t>キュウシュウサン</t>
    </rPh>
    <phoneticPr fontId="2"/>
  </si>
  <si>
    <t>002</t>
  </si>
  <si>
    <t>003</t>
  </si>
  <si>
    <t>004</t>
  </si>
  <si>
    <t>005</t>
  </si>
  <si>
    <t>006</t>
  </si>
  <si>
    <t>007</t>
  </si>
  <si>
    <t>008</t>
  </si>
  <si>
    <t>009</t>
  </si>
  <si>
    <t>010</t>
  </si>
  <si>
    <t>連絡事項</t>
    <rPh sb="0" eb="4">
      <t>レンラクジコウ</t>
    </rPh>
    <phoneticPr fontId="2"/>
  </si>
  <si>
    <t xml:space="preserve"> 4）ご発注金額は別途送付の見積書のとおりとなります。 ※分析内容の変更等により価格が変更となる場合は、改めて見積書を発行いたします。</t>
  </si>
  <si>
    <t xml:space="preserve"> 6）分析業務のご発注にあたっては、弊社が準備する『約款』が適用されます。</t>
  </si>
  <si>
    <t>【注意事項】</t>
    <rPh sb="1" eb="3">
      <t>チュウイ</t>
    </rPh>
    <rPh sb="3" eb="5">
      <t>ジコウ</t>
    </rPh>
    <phoneticPr fontId="2"/>
  </si>
  <si>
    <t>番号6</t>
    <rPh sb="0" eb="2">
      <t>バンゴウ</t>
    </rPh>
    <phoneticPr fontId="2"/>
  </si>
  <si>
    <t>001
比較対象品</t>
    <rPh sb="4" eb="8">
      <t>ヒカクタイショウ</t>
    </rPh>
    <rPh sb="8" eb="9">
      <t>ヒン</t>
    </rPh>
    <phoneticPr fontId="2"/>
  </si>
  <si>
    <t>フリガナ　</t>
    <phoneticPr fontId="2"/>
  </si>
  <si>
    <t>フリガナ</t>
    <phoneticPr fontId="2"/>
  </si>
  <si>
    <t xml:space="preserve"> 会社名（フリガナ）</t>
    <rPh sb="1" eb="4">
      <t>カイシャメイ</t>
    </rPh>
    <phoneticPr fontId="2"/>
  </si>
  <si>
    <t xml:space="preserve"> 御担当者様（フリガナ）</t>
    <rPh sb="1" eb="6">
      <t>ゴタントウシャサマ</t>
    </rPh>
    <phoneticPr fontId="2"/>
  </si>
  <si>
    <t xml:space="preserve"> 請求書宛名</t>
    <rPh sb="1" eb="4">
      <t>セイキュウショ</t>
    </rPh>
    <rPh sb="4" eb="6">
      <t>アテナ</t>
    </rPh>
    <phoneticPr fontId="2"/>
  </si>
  <si>
    <t>【ご依頼方法】</t>
    <rPh sb="2" eb="4">
      <t>イライ</t>
    </rPh>
    <rPh sb="4" eb="6">
      <t>ホウホウ</t>
    </rPh>
    <phoneticPr fontId="2"/>
  </si>
  <si>
    <t>ユーロフィンQKEN株式会社</t>
    <rPh sb="10" eb="14">
      <t>カブシキガイシャ</t>
    </rPh>
    <phoneticPr fontId="2"/>
  </si>
  <si>
    <t>QKEN_ASM@etjp.eurofinsasia.com</t>
  </si>
  <si>
    <t>※分析依頼書は、このシートに必要事項を入力することにより、情報が反映されますので、印刷してご利用ください。</t>
    <rPh sb="1" eb="3">
      <t>ブンセキ</t>
    </rPh>
    <rPh sb="3" eb="6">
      <t>イライショ</t>
    </rPh>
    <rPh sb="14" eb="16">
      <t>ヒツヨウ</t>
    </rPh>
    <rPh sb="16" eb="18">
      <t>ジコウ</t>
    </rPh>
    <rPh sb="19" eb="21">
      <t>ニュウリョク</t>
    </rPh>
    <rPh sb="29" eb="31">
      <t>ジョウホウ</t>
    </rPh>
    <rPh sb="32" eb="34">
      <t>ハンエイ</t>
    </rPh>
    <rPh sb="41" eb="43">
      <t>インサツ</t>
    </rPh>
    <rPh sb="46" eb="48">
      <t>リヨウ</t>
    </rPh>
    <phoneticPr fontId="2"/>
  </si>
  <si>
    <t>分析業務のご依頼にあたっては、弊社が準備する『約款』が適用されます。</t>
    <rPh sb="6" eb="8">
      <t>イライ</t>
    </rPh>
    <phoneticPr fontId="2"/>
  </si>
  <si>
    <t>約款はコチラ</t>
    <rPh sb="0" eb="2">
      <t>ヤッカン</t>
    </rPh>
    <phoneticPr fontId="2"/>
  </si>
  <si>
    <t>E-mail 宛先は原則1名でお願いしておりますが、2名まで追加可能です。</t>
    <rPh sb="27" eb="28">
      <t>メイ</t>
    </rPh>
    <rPh sb="30" eb="32">
      <t>ツイカ</t>
    </rPh>
    <rPh sb="32" eb="34">
      <t>カノウ</t>
    </rPh>
    <phoneticPr fontId="2"/>
  </si>
  <si>
    <t>※できるだけ、グループアドレスの利用や御社内でメール転送等のご対応をお願いいたします。</t>
    <rPh sb="16" eb="18">
      <t>リヨウ</t>
    </rPh>
    <rPh sb="19" eb="22">
      <t>オンシャナイ</t>
    </rPh>
    <rPh sb="26" eb="28">
      <t>テンソウ</t>
    </rPh>
    <rPh sb="28" eb="29">
      <t>トウ</t>
    </rPh>
    <rPh sb="31" eb="33">
      <t>タイオウ</t>
    </rPh>
    <rPh sb="35" eb="36">
      <t>ネガ</t>
    </rPh>
    <phoneticPr fontId="2"/>
  </si>
  <si>
    <t>E-mail追加欄</t>
  </si>
  <si>
    <t xml:space="preserve"> E-mail　成績書送付先となります（原則ご担当者様のみ）</t>
    <phoneticPr fontId="2"/>
  </si>
  <si>
    <t>お客様情報が自動的に反映されます。異なる場合はご入力ください。</t>
    <phoneticPr fontId="1"/>
  </si>
  <si>
    <t>お客様情報が自動的に反映されます。異なる場合はご入力ください。</t>
    <phoneticPr fontId="2"/>
  </si>
  <si>
    <t xml:space="preserve"> 輸送時追跡番号</t>
    <phoneticPr fontId="2"/>
  </si>
  <si>
    <t>検査に関する指定や条件などご記載ください。</t>
    <rPh sb="0" eb="2">
      <t>ケンサ</t>
    </rPh>
    <rPh sb="3" eb="4">
      <t>カン</t>
    </rPh>
    <rPh sb="6" eb="8">
      <t>シテイ</t>
    </rPh>
    <rPh sb="9" eb="11">
      <t>ジョウケン</t>
    </rPh>
    <rPh sb="14" eb="16">
      <t>キサイ</t>
    </rPh>
    <phoneticPr fontId="2"/>
  </si>
  <si>
    <t>〒811-3422　福岡県宗像市王丸411-1</t>
    <phoneticPr fontId="2"/>
  </si>
  <si>
    <t>TEL:0940-37-8070</t>
    <phoneticPr fontId="2"/>
  </si>
  <si>
    <t>QKEN_ASM@etjp.eurofinsasia.com</t>
    <phoneticPr fontId="2"/>
  </si>
  <si>
    <t xml:space="preserve"> 請求書発送方法（E-mail or FAX）</t>
    <rPh sb="1" eb="4">
      <t>セイキュウショ</t>
    </rPh>
    <rPh sb="4" eb="8">
      <t>ハッソウホウホウ</t>
    </rPh>
    <phoneticPr fontId="2"/>
  </si>
  <si>
    <t>郵送による請求書発送</t>
    <rPh sb="0" eb="2">
      <t>ユウソウ</t>
    </rPh>
    <rPh sb="5" eb="8">
      <t>セイキュウショ</t>
    </rPh>
    <rPh sb="8" eb="10">
      <t>ハッソウ</t>
    </rPh>
    <phoneticPr fontId="2"/>
  </si>
  <si>
    <r>
      <t>※郵送による請求書をご希望の場合は、</t>
    </r>
    <r>
      <rPr>
        <b/>
        <sz val="10"/>
        <color rgb="FF0070C0"/>
        <rFont val="Meiryo UI"/>
        <family val="3"/>
        <charset val="128"/>
      </rPr>
      <t>別途2,000円</t>
    </r>
    <r>
      <rPr>
        <b/>
        <sz val="10"/>
        <rFont val="Meiryo UI"/>
        <family val="3"/>
        <charset val="128"/>
      </rPr>
      <t>を頂戴いたします。</t>
    </r>
    <rPh sb="1" eb="3">
      <t>ユウソウ</t>
    </rPh>
    <rPh sb="6" eb="9">
      <t>セイキュウショ</t>
    </rPh>
    <rPh sb="11" eb="13">
      <t>キボウ</t>
    </rPh>
    <rPh sb="14" eb="16">
      <t>バアイ</t>
    </rPh>
    <rPh sb="18" eb="20">
      <t>ベット</t>
    </rPh>
    <rPh sb="25" eb="26">
      <t>エン</t>
    </rPh>
    <rPh sb="27" eb="29">
      <t>チョウダイ</t>
    </rPh>
    <phoneticPr fontId="2"/>
  </si>
  <si>
    <t xml:space="preserve"> ご希望納期</t>
    <rPh sb="2" eb="6">
      <t>キボウノウキ</t>
    </rPh>
    <phoneticPr fontId="2"/>
  </si>
  <si>
    <r>
      <t>味・香り分析専用　依頼入力フォーム</t>
    </r>
    <r>
      <rPr>
        <b/>
        <sz val="10"/>
        <color rgb="FFFF0000"/>
        <rFont val="Meiryo UI"/>
        <family val="3"/>
        <charset val="128"/>
      </rPr>
      <t>(※味・香り分析以外の検査は、専用のフォームをご使用ください。）</t>
    </r>
    <rPh sb="0" eb="1">
      <t>アジ</t>
    </rPh>
    <rPh sb="2" eb="3">
      <t>カオ</t>
    </rPh>
    <rPh sb="4" eb="6">
      <t>ブンセキ</t>
    </rPh>
    <rPh sb="6" eb="8">
      <t>センヨウ</t>
    </rPh>
    <rPh sb="9" eb="11">
      <t>イライ</t>
    </rPh>
    <rPh sb="11" eb="13">
      <t>ニュウリョク</t>
    </rPh>
    <rPh sb="19" eb="20">
      <t>アジ</t>
    </rPh>
    <rPh sb="21" eb="22">
      <t>カオ</t>
    </rPh>
    <rPh sb="23" eb="25">
      <t>ブンセキ</t>
    </rPh>
    <rPh sb="25" eb="27">
      <t>イガイ</t>
    </rPh>
    <rPh sb="28" eb="30">
      <t>ケンサ</t>
    </rPh>
    <rPh sb="32" eb="34">
      <t>センヨウ</t>
    </rPh>
    <rPh sb="41" eb="43">
      <t>シヨウ</t>
    </rPh>
    <phoneticPr fontId="2"/>
  </si>
  <si>
    <t xml:space="preserve"> 5）検査成績書（写し）の納品先はご指定が無い場合、当依頼書ご記載のﾒｰﾙｱﾄﾞﾚｽまたはFAX番号とさせていただきます。</t>
    <phoneticPr fontId="2"/>
  </si>
  <si>
    <t>Email：QKEN_ASM@etjp.eurofinsasia.com</t>
    <phoneticPr fontId="2"/>
  </si>
  <si>
    <r>
      <t>※返却の場合、</t>
    </r>
    <r>
      <rPr>
        <b/>
        <sz val="10"/>
        <color rgb="FF0070C0"/>
        <rFont val="Meiryo UI"/>
        <family val="3"/>
        <charset val="128"/>
      </rPr>
      <t>着払い</t>
    </r>
    <r>
      <rPr>
        <b/>
        <sz val="10"/>
        <rFont val="Meiryo UI"/>
        <family val="3"/>
        <charset val="128"/>
      </rPr>
      <t>となります。</t>
    </r>
    <phoneticPr fontId="2"/>
  </si>
  <si>
    <r>
      <t xml:space="preserve">001
</t>
    </r>
    <r>
      <rPr>
        <sz val="6"/>
        <rFont val="ＭＳ Ｐゴシック"/>
        <family val="3"/>
        <charset val="128"/>
      </rPr>
      <t>（比較対象品）</t>
    </r>
    <rPh sb="5" eb="10">
      <t>ヒカクタイショウヒン</t>
    </rPh>
    <phoneticPr fontId="2"/>
  </si>
  <si>
    <t>002</t>
    <phoneticPr fontId="2"/>
  </si>
  <si>
    <t>003</t>
    <phoneticPr fontId="2"/>
  </si>
  <si>
    <t>004</t>
    <phoneticPr fontId="2"/>
  </si>
  <si>
    <t>005</t>
    <phoneticPr fontId="2"/>
  </si>
  <si>
    <t>006</t>
    <phoneticPr fontId="2"/>
  </si>
  <si>
    <t>007</t>
    <phoneticPr fontId="2"/>
  </si>
  <si>
    <t>008</t>
    <phoneticPr fontId="2"/>
  </si>
  <si>
    <t>009</t>
    <phoneticPr fontId="2"/>
  </si>
  <si>
    <t>010</t>
    <phoneticPr fontId="2"/>
  </si>
  <si>
    <t>※極力、ご入力いただけると助かります。記載のない場合、照合に時間を要すことがあります。</t>
    <rPh sb="1" eb="3">
      <t>キョクリョク</t>
    </rPh>
    <rPh sb="5" eb="7">
      <t>ニュウリョク</t>
    </rPh>
    <rPh sb="13" eb="14">
      <t>タス</t>
    </rPh>
    <phoneticPr fontId="2"/>
  </si>
  <si>
    <t>※返却の場合は着払いとなります。</t>
    <phoneticPr fontId="2"/>
  </si>
  <si>
    <t>ご希望納期</t>
  </si>
  <si>
    <t>追跡番号</t>
    <rPh sb="0" eb="4">
      <t>ツイセキバンゴウ</t>
    </rPh>
    <phoneticPr fontId="2"/>
  </si>
  <si>
    <t>請求書宛名/担当者名</t>
    <rPh sb="0" eb="3">
      <t>セイキュウショ</t>
    </rPh>
    <rPh sb="3" eb="5">
      <t>アテナ</t>
    </rPh>
    <rPh sb="6" eb="10">
      <t>タントウシャメイ</t>
    </rPh>
    <phoneticPr fontId="2"/>
  </si>
  <si>
    <t>発送方法</t>
    <rPh sb="0" eb="4">
      <t>ハッソウホウホウ</t>
    </rPh>
    <phoneticPr fontId="2"/>
  </si>
  <si>
    <t>請求書郵送</t>
    <rPh sb="0" eb="3">
      <t>セイキュウショ</t>
    </rPh>
    <rPh sb="3" eb="5">
      <t>ユウソウ</t>
    </rPh>
    <phoneticPr fontId="2"/>
  </si>
  <si>
    <t>上記ご依頼者名と異なる名称で成績書を発行希望の方は、下記成績書宛名にご記入ください。</t>
    <rPh sb="0" eb="2">
      <t>ジョウキ</t>
    </rPh>
    <rPh sb="3" eb="5">
      <t>イライ</t>
    </rPh>
    <rPh sb="5" eb="6">
      <t>シャ</t>
    </rPh>
    <rPh sb="6" eb="7">
      <t>メイ</t>
    </rPh>
    <rPh sb="8" eb="9">
      <t>コト</t>
    </rPh>
    <rPh sb="11" eb="13">
      <t>メイショウ</t>
    </rPh>
    <rPh sb="14" eb="17">
      <t>セイセキショ</t>
    </rPh>
    <rPh sb="18" eb="20">
      <t>ハッコウ</t>
    </rPh>
    <rPh sb="20" eb="22">
      <t>キボウ</t>
    </rPh>
    <rPh sb="23" eb="24">
      <t>カタ</t>
    </rPh>
    <rPh sb="26" eb="28">
      <t>カキ</t>
    </rPh>
    <rPh sb="28" eb="31">
      <t>セイセキショ</t>
    </rPh>
    <rPh sb="31" eb="33">
      <t>アテナ</t>
    </rPh>
    <rPh sb="35" eb="37">
      <t>キニュウ</t>
    </rPh>
    <phoneticPr fontId="2"/>
  </si>
  <si>
    <t>ユーロフィンQKEN株式会社　</t>
    <phoneticPr fontId="2"/>
  </si>
  <si>
    <t>E-mail
※成績書送付先</t>
    <rPh sb="8" eb="11">
      <t>セイセキショ</t>
    </rPh>
    <rPh sb="11" eb="14">
      <t>ソウフサキ</t>
    </rPh>
    <phoneticPr fontId="2"/>
  </si>
  <si>
    <t>TEL：0940-37-8070</t>
    <phoneticPr fontId="2"/>
  </si>
  <si>
    <r>
      <t>必要事項をご入力の上、</t>
    </r>
    <r>
      <rPr>
        <b/>
        <u val="double"/>
        <sz val="10"/>
        <color rgb="FFFF0000"/>
        <rFont val="Meiryo UI"/>
        <family val="3"/>
        <charset val="128"/>
      </rPr>
      <t>本Excelファイル</t>
    </r>
    <r>
      <rPr>
        <b/>
        <sz val="10"/>
        <color rgb="FFFF0000"/>
        <rFont val="Meiryo UI"/>
        <family val="3"/>
        <charset val="128"/>
      </rPr>
      <t>を試料発送時に下記e-mailアドレス宛にお送りください。</t>
    </r>
    <rPh sb="0" eb="4">
      <t>ヒツヨウジコウ</t>
    </rPh>
    <rPh sb="6" eb="8">
      <t>ニュウリョク</t>
    </rPh>
    <rPh sb="11" eb="12">
      <t>ホン</t>
    </rPh>
    <rPh sb="22" eb="24">
      <t>シリョウ</t>
    </rPh>
    <rPh sb="24" eb="26">
      <t>ハッソウ</t>
    </rPh>
    <rPh sb="26" eb="27">
      <t>ジ</t>
    </rPh>
    <rPh sb="28" eb="30">
      <t>カキ</t>
    </rPh>
    <rPh sb="40" eb="41">
      <t>アテ</t>
    </rPh>
    <rPh sb="43" eb="44">
      <t>オク</t>
    </rPh>
    <phoneticPr fontId="2"/>
  </si>
  <si>
    <t>【試料の発送時のご注意】</t>
    <rPh sb="4" eb="6">
      <t>ハッソウ</t>
    </rPh>
    <rPh sb="6" eb="7">
      <t>ジ</t>
    </rPh>
    <rPh sb="9" eb="11">
      <t>チュウイ</t>
    </rPh>
    <phoneticPr fontId="2"/>
  </si>
  <si>
    <r>
      <t>発送する試料には試料名を必ずご記入いただき、</t>
    </r>
    <r>
      <rPr>
        <b/>
        <u/>
        <sz val="10"/>
        <color theme="1"/>
        <rFont val="Meiryo UI"/>
        <family val="3"/>
        <charset val="128"/>
      </rPr>
      <t>分析依頼書を印刷の上、試料に同梱し</t>
    </r>
    <r>
      <rPr>
        <sz val="10"/>
        <color theme="1"/>
        <rFont val="Meiryo UI"/>
        <family val="3"/>
        <charset val="128"/>
      </rPr>
      <t>ご郵送ください。</t>
    </r>
    <rPh sb="4" eb="6">
      <t>シリョウ</t>
    </rPh>
    <rPh sb="8" eb="10">
      <t>シリョウ</t>
    </rPh>
    <rPh sb="10" eb="11">
      <t>メイ</t>
    </rPh>
    <rPh sb="22" eb="24">
      <t>ブンセキ</t>
    </rPh>
    <rPh sb="24" eb="27">
      <t>イライショ</t>
    </rPh>
    <rPh sb="28" eb="30">
      <t>インサツ</t>
    </rPh>
    <rPh sb="31" eb="32">
      <t>ウエ</t>
    </rPh>
    <rPh sb="33" eb="35">
      <t>シリョウ</t>
    </rPh>
    <rPh sb="36" eb="38">
      <t>ドウコン</t>
    </rPh>
    <rPh sb="40" eb="42">
      <t>ユウソウ</t>
    </rPh>
    <phoneticPr fontId="2"/>
  </si>
  <si>
    <t>試料送付先</t>
    <rPh sb="0" eb="2">
      <t>シリョウ</t>
    </rPh>
    <rPh sb="2" eb="5">
      <t>ソウフサキ</t>
    </rPh>
    <phoneticPr fontId="2"/>
  </si>
  <si>
    <t>※11試料以上まとめてご依頼の際は、弊社ASM部までお問合わせください。</t>
    <rPh sb="5" eb="7">
      <t>イジョウ</t>
    </rPh>
    <rPh sb="12" eb="14">
      <t>イライ</t>
    </rPh>
    <rPh sb="15" eb="16">
      <t>サイ</t>
    </rPh>
    <rPh sb="18" eb="20">
      <t>ヘイシャ</t>
    </rPh>
    <rPh sb="23" eb="24">
      <t>ブ</t>
    </rPh>
    <rPh sb="27" eb="29">
      <t>トイア</t>
    </rPh>
    <phoneticPr fontId="2"/>
  </si>
  <si>
    <t xml:space="preserve"> 1）分析には必ず比較対照品が必要です。比較対照品を含めた2試料以上でお申込みください。比較対象品が検査結果の基準となります。</t>
    <rPh sb="44" eb="49">
      <t>ヒカクタイショウヒン</t>
    </rPh>
    <rPh sb="50" eb="54">
      <t>ケンサケッカ</t>
    </rPh>
    <rPh sb="55" eb="57">
      <t>キジュン</t>
    </rPh>
    <phoneticPr fontId="2"/>
  </si>
  <si>
    <t xml:space="preserve"> 2）固形試料の場合は、水または熱水で抽出した液体を分析いたします。また、試料の種類によっては分析できない場合もございます。</t>
    <rPh sb="3" eb="5">
      <t>コケイ</t>
    </rPh>
    <rPh sb="8" eb="10">
      <t>バアイ</t>
    </rPh>
    <rPh sb="12" eb="13">
      <t>ミズ</t>
    </rPh>
    <rPh sb="16" eb="18">
      <t>ネッスイ</t>
    </rPh>
    <rPh sb="19" eb="21">
      <t>チュウシュツ</t>
    </rPh>
    <rPh sb="23" eb="25">
      <t>エキタイ</t>
    </rPh>
    <rPh sb="26" eb="28">
      <t>ブンセキ</t>
    </rPh>
    <rPh sb="40" eb="42">
      <t>シュルイ</t>
    </rPh>
    <rPh sb="47" eb="49">
      <t>ブンセキ</t>
    </rPh>
    <rPh sb="53" eb="55">
      <t>バアイ</t>
    </rPh>
    <phoneticPr fontId="2"/>
  </si>
  <si>
    <t>【試料情報】</t>
    <rPh sb="3" eb="5">
      <t>ジョウホウ</t>
    </rPh>
    <phoneticPr fontId="2"/>
  </si>
  <si>
    <t xml:space="preserve"> 試料到着予定日</t>
    <rPh sb="3" eb="5">
      <t>トウチャク</t>
    </rPh>
    <rPh sb="5" eb="7">
      <t>ヨテイ</t>
    </rPh>
    <rPh sb="7" eb="8">
      <t>ビ</t>
    </rPh>
    <phoneticPr fontId="2"/>
  </si>
  <si>
    <t xml:space="preserve"> 分析後試料取扱（廃棄　or　返却）</t>
    <rPh sb="1" eb="3">
      <t>ブンセキ</t>
    </rPh>
    <rPh sb="3" eb="4">
      <t>ゴ</t>
    </rPh>
    <rPh sb="6" eb="8">
      <t>トリアツカイ</t>
    </rPh>
    <rPh sb="9" eb="11">
      <t>ハイキ</t>
    </rPh>
    <rPh sb="15" eb="17">
      <t>ヘンキャク</t>
    </rPh>
    <phoneticPr fontId="2"/>
  </si>
  <si>
    <t>【試料毎情報】</t>
    <rPh sb="3" eb="4">
      <t>ゴト</t>
    </rPh>
    <rPh sb="4" eb="6">
      <t>ジョウホウ</t>
    </rPh>
    <phoneticPr fontId="2"/>
  </si>
  <si>
    <t>下記に試料毎の情報をご入力ください。</t>
    <rPh sb="0" eb="2">
      <t>カキ</t>
    </rPh>
    <rPh sb="5" eb="6">
      <t>ゴト</t>
    </rPh>
    <rPh sb="7" eb="9">
      <t>ジョウホウ</t>
    </rPh>
    <rPh sb="11" eb="13">
      <t>ニュウリョク</t>
    </rPh>
    <phoneticPr fontId="2"/>
  </si>
  <si>
    <t>※ご入力いただいた試料名称が試験成績書に記載されますので省略せずに正式な名称をご入力ください。分析試料にも下記と同じ試料名称をご記入ください。</t>
    <rPh sb="11" eb="13">
      <t>メイショウ</t>
    </rPh>
    <phoneticPr fontId="2"/>
  </si>
  <si>
    <t>試料番号</t>
    <rPh sb="2" eb="4">
      <t>バンゴウ</t>
    </rPh>
    <phoneticPr fontId="2"/>
  </si>
  <si>
    <t>試料名称
（検査成績書に記載する名称）</t>
    <rPh sb="2" eb="4">
      <t>メイショウ</t>
    </rPh>
    <rPh sb="6" eb="8">
      <t>ケンサ</t>
    </rPh>
    <rPh sb="8" eb="11">
      <t>セイセキショ</t>
    </rPh>
    <rPh sb="12" eb="14">
      <t>キサイ</t>
    </rPh>
    <rPh sb="16" eb="18">
      <t>メイショウ</t>
    </rPh>
    <phoneticPr fontId="2"/>
  </si>
  <si>
    <t>備考欄
（その他、ご要望、検査に影響を与えそうな試料の詳細情報等）</t>
    <rPh sb="0" eb="3">
      <t>ビコウラン</t>
    </rPh>
    <phoneticPr fontId="2"/>
  </si>
  <si>
    <t>※11試料以上まとめてご依頼の際は、弊社ASM部までお問合わせください。</t>
    <rPh sb="3" eb="5">
      <t>シリョウ</t>
    </rPh>
    <rPh sb="5" eb="7">
      <t>イジョウ</t>
    </rPh>
    <rPh sb="12" eb="14">
      <t>イライ</t>
    </rPh>
    <rPh sb="15" eb="16">
      <t>サイ</t>
    </rPh>
    <rPh sb="18" eb="20">
      <t>ヘイシャ</t>
    </rPh>
    <rPh sb="23" eb="24">
      <t>ブ</t>
    </rPh>
    <rPh sb="27" eb="29">
      <t>トイア</t>
    </rPh>
    <phoneticPr fontId="2"/>
  </si>
  <si>
    <t>試料到着予定日</t>
    <rPh sb="2" eb="7">
      <t>トウチャクヨテイビ</t>
    </rPh>
    <phoneticPr fontId="2"/>
  </si>
  <si>
    <t xml:space="preserve"> 1）分析には必ず比較対照品が必要です。比較対照品を含めた2試料以上でお申込みください。</t>
  </si>
  <si>
    <r>
      <t>お手数ですが、この依頼</t>
    </r>
    <r>
      <rPr>
        <b/>
        <u/>
        <sz val="11"/>
        <rFont val="ＭＳ Ｐゴシック"/>
        <family val="3"/>
        <charset val="128"/>
      </rPr>
      <t>書を事前にメールいただき、また印刷した依頼書を発送試料に同封ください。</t>
    </r>
    <rPh sb="9" eb="11">
      <t>イライ</t>
    </rPh>
    <rPh sb="36" eb="38">
      <t>シリョウ</t>
    </rPh>
    <phoneticPr fontId="2"/>
  </si>
  <si>
    <r>
      <t>残試料</t>
    </r>
    <r>
      <rPr>
        <vertAlign val="superscript"/>
        <sz val="9"/>
        <rFont val="ＭＳ Ｐゴシック"/>
        <family val="3"/>
        <charset val="128"/>
        <scheme val="major"/>
      </rPr>
      <t>※</t>
    </r>
    <phoneticPr fontId="2"/>
  </si>
  <si>
    <r>
      <t xml:space="preserve">試料名称
</t>
    </r>
    <r>
      <rPr>
        <sz val="8"/>
        <rFont val="ＭＳ Ｐゴシック"/>
        <family val="3"/>
        <charset val="128"/>
        <scheme val="major"/>
      </rPr>
      <t>（検査成績書に記載する名称）</t>
    </r>
    <rPh sb="2" eb="4">
      <t>メイショウ</t>
    </rPh>
    <rPh sb="6" eb="11">
      <t>ケンサセイセキショ</t>
    </rPh>
    <rPh sb="12" eb="14">
      <t>キサイ</t>
    </rPh>
    <rPh sb="16" eb="18">
      <t>メイショウ</t>
    </rPh>
    <phoneticPr fontId="2"/>
  </si>
  <si>
    <r>
      <t xml:space="preserve">備考欄
</t>
    </r>
    <r>
      <rPr>
        <sz val="8"/>
        <rFont val="ＭＳ Ｐゴシック"/>
        <family val="3"/>
        <charset val="128"/>
        <scheme val="major"/>
      </rPr>
      <t>（その他、ご要望、検査に影響を与えそうな試料の詳細情報等）</t>
    </r>
    <rPh sb="0" eb="3">
      <t>ビコウラン</t>
    </rPh>
    <rPh sb="7" eb="8">
      <t>タ</t>
    </rPh>
    <rPh sb="10" eb="12">
      <t>ヨウボウ</t>
    </rPh>
    <rPh sb="13" eb="15">
      <t>ケンサ</t>
    </rPh>
    <rPh sb="16" eb="18">
      <t>エイキョウ</t>
    </rPh>
    <rPh sb="19" eb="20">
      <t>アタ</t>
    </rPh>
    <rPh sb="27" eb="29">
      <t>ショウサイ</t>
    </rPh>
    <rPh sb="29" eb="31">
      <t>ジョウホウ</t>
    </rPh>
    <rPh sb="31" eb="32">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</si>
</sst>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yyyy&quot;年&quot;m&quot;月&quot;d&quot;日&quot;;@"/>
  </numFmts>
  <fonts count="5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8"/>
      <name val="ＭＳ Ｐゴシック"/>
      <family val="3"/>
      <charset val="128"/>
    </font>
    <font>
      <sz val="18"/>
      <name val="ＭＳ Ｐゴシック"/>
      <family val="3"/>
      <charset val="128"/>
    </font>
    <font>
      <b/>
      <u/>
      <sz val="11"/>
      <name val="ＭＳ Ｐゴシック"/>
      <family val="3"/>
      <charset val="128"/>
    </font>
    <font>
      <sz val="10"/>
      <name val="Arial"/>
      <family val="2"/>
    </font>
    <font>
      <sz val="10"/>
      <name val="Meiryo UI"/>
      <family val="3"/>
      <charset val="128"/>
    </font>
    <font>
      <b/>
      <sz val="12"/>
      <name val="Meiryo UI"/>
      <family val="3"/>
      <charset val="128"/>
    </font>
    <font>
      <sz val="12"/>
      <name val="Meiryo UI"/>
      <family val="3"/>
      <charset val="128"/>
    </font>
    <font>
      <sz val="9"/>
      <color theme="1"/>
      <name val="Meiryo UI"/>
      <family val="3"/>
      <charset val="128"/>
    </font>
    <font>
      <b/>
      <u/>
      <sz val="11"/>
      <name val="ＭＳ Ｐゴシック"/>
      <family val="3"/>
      <charset val="128"/>
      <scheme val="major"/>
    </font>
    <font>
      <sz val="11"/>
      <name val="ＭＳ Ｐゴシック"/>
      <family val="3"/>
      <charset val="128"/>
      <scheme val="major"/>
    </font>
    <font>
      <b/>
      <sz val="18"/>
      <name val="ＭＳ Ｐゴシック"/>
      <family val="3"/>
      <charset val="128"/>
      <scheme val="major"/>
    </font>
    <font>
      <sz val="18"/>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b/>
      <sz val="12"/>
      <name val="ＭＳ Ｐゴシック"/>
      <family val="3"/>
      <charset val="128"/>
      <scheme val="major"/>
    </font>
    <font>
      <b/>
      <u/>
      <sz val="16"/>
      <name val="ＭＳ Ｐゴシック"/>
      <family val="3"/>
      <charset val="128"/>
      <scheme val="major"/>
    </font>
    <font>
      <b/>
      <sz val="11"/>
      <color rgb="FFFF0000"/>
      <name val="ＭＳ Ｐゴシック"/>
      <family val="3"/>
      <charset val="128"/>
      <scheme val="major"/>
    </font>
    <font>
      <b/>
      <sz val="10"/>
      <color rgb="FFFF0000"/>
      <name val="ＭＳ Ｐゴシック"/>
      <family val="3"/>
      <charset val="128"/>
      <scheme val="major"/>
    </font>
    <font>
      <sz val="10"/>
      <color theme="1"/>
      <name val="Meiryo UI"/>
      <family val="3"/>
      <charset val="128"/>
    </font>
    <font>
      <sz val="9"/>
      <color rgb="FFFF0000"/>
      <name val="Meiryo UI"/>
      <family val="3"/>
      <charset val="128"/>
    </font>
    <font>
      <b/>
      <sz val="9"/>
      <color theme="1"/>
      <name val="Meiryo UI"/>
      <family val="3"/>
      <charset val="128"/>
    </font>
    <font>
      <b/>
      <u/>
      <sz val="20"/>
      <color theme="10"/>
      <name val="Meiryo UI"/>
      <family val="3"/>
      <charset val="128"/>
    </font>
    <font>
      <sz val="20"/>
      <color theme="1"/>
      <name val="Meiryo UI"/>
      <family val="3"/>
      <charset val="128"/>
    </font>
    <font>
      <b/>
      <u/>
      <sz val="10"/>
      <color theme="10"/>
      <name val="ＭＳ Ｐゴシック"/>
      <family val="3"/>
      <charset val="128"/>
      <scheme val="minor"/>
    </font>
    <font>
      <b/>
      <sz val="12"/>
      <color theme="1"/>
      <name val="Meiryo UI"/>
      <family val="3"/>
      <charset val="128"/>
    </font>
    <font>
      <sz val="12"/>
      <color theme="1"/>
      <name val="Meiryo UI"/>
      <family val="3"/>
      <charset val="128"/>
    </font>
    <font>
      <sz val="11"/>
      <color theme="0"/>
      <name val="ＭＳ Ｐゴシック"/>
      <family val="3"/>
      <charset val="128"/>
    </font>
    <font>
      <sz val="10"/>
      <color rgb="FFFF0000"/>
      <name val="Meiryo UI"/>
      <family val="3"/>
      <charset val="128"/>
    </font>
    <font>
      <b/>
      <sz val="10"/>
      <color theme="1"/>
      <name val="ＭＳ Ｐ明朝"/>
      <family val="1"/>
      <charset val="128"/>
    </font>
    <font>
      <sz val="11"/>
      <color rgb="FFFF0000"/>
      <name val="ＭＳ Ｐゴシック"/>
      <family val="3"/>
      <charset val="128"/>
      <scheme val="major"/>
    </font>
    <font>
      <sz val="11"/>
      <color theme="1"/>
      <name val="Meiryo UI"/>
      <family val="3"/>
      <charset val="128"/>
    </font>
    <font>
      <b/>
      <sz val="14"/>
      <name val="Meiryo UI"/>
      <family val="3"/>
      <charset val="128"/>
    </font>
    <font>
      <b/>
      <u/>
      <sz val="12"/>
      <name val="Meiryo UI"/>
      <family val="3"/>
      <charset val="128"/>
    </font>
    <font>
      <sz val="11"/>
      <name val="Meiryo UI"/>
      <family val="3"/>
      <charset val="128"/>
    </font>
    <font>
      <b/>
      <u val="double"/>
      <sz val="10"/>
      <color rgb="FFFF0000"/>
      <name val="Meiryo UI"/>
      <family val="3"/>
      <charset val="128"/>
    </font>
    <font>
      <b/>
      <sz val="10"/>
      <color rgb="FFFF0000"/>
      <name val="Meiryo UI"/>
      <family val="3"/>
      <charset val="128"/>
    </font>
    <font>
      <b/>
      <u/>
      <sz val="10"/>
      <color theme="1"/>
      <name val="Meiryo UI"/>
      <family val="3"/>
      <charset val="128"/>
    </font>
    <font>
      <u/>
      <sz val="10"/>
      <color indexed="12"/>
      <name val="Meiryo UI"/>
      <family val="3"/>
      <charset val="128"/>
    </font>
    <font>
      <b/>
      <u/>
      <sz val="11"/>
      <name val="Meiryo UI"/>
      <family val="3"/>
      <charset val="128"/>
    </font>
    <font>
      <sz val="11"/>
      <color rgb="FFFF0000"/>
      <name val="Meiryo UI"/>
      <family val="3"/>
      <charset val="128"/>
    </font>
    <font>
      <b/>
      <u/>
      <sz val="10"/>
      <color rgb="FF0070C0"/>
      <name val="Meiryo UI"/>
      <family val="3"/>
      <charset val="128"/>
    </font>
    <font>
      <b/>
      <sz val="10"/>
      <name val="Meiryo UI"/>
      <family val="3"/>
      <charset val="128"/>
    </font>
    <font>
      <b/>
      <u/>
      <sz val="12"/>
      <color rgb="FF0070C0"/>
      <name val="Meiryo UI"/>
      <family val="3"/>
      <charset val="128"/>
    </font>
    <font>
      <b/>
      <sz val="10"/>
      <color rgb="FF0070C0"/>
      <name val="Meiryo UI"/>
      <family val="3"/>
      <charset val="128"/>
    </font>
    <font>
      <b/>
      <sz val="10"/>
      <color theme="1"/>
      <name val="Meiryo UI"/>
      <family val="3"/>
      <charset val="128"/>
    </font>
    <font>
      <b/>
      <sz val="14"/>
      <name val="ＭＳ Ｐゴシック"/>
      <family val="3"/>
      <charset val="128"/>
      <scheme val="major"/>
    </font>
    <font>
      <sz val="20"/>
      <name val="ＭＳ Ｐゴシック"/>
      <family val="3"/>
      <charset val="128"/>
      <scheme val="major"/>
    </font>
    <font>
      <sz val="14"/>
      <name val="ＭＳ Ｐゴシック"/>
      <family val="3"/>
      <charset val="128"/>
      <scheme val="major"/>
    </font>
    <font>
      <vertAlign val="superscript"/>
      <sz val="9"/>
      <name val="ＭＳ Ｐゴシック"/>
      <family val="3"/>
      <charset val="128"/>
      <scheme val="major"/>
    </font>
    <font>
      <sz val="10"/>
      <name val="ＭＳ Ｐゴシック"/>
      <family val="3"/>
      <charset val="128"/>
      <scheme val="minor"/>
    </font>
    <font>
      <sz val="8.5"/>
      <name val="ＭＳ Ｐゴシック"/>
      <family val="3"/>
      <charset val="128"/>
      <scheme val="major"/>
    </font>
    <font>
      <sz val="6"/>
      <name val="ＭＳ Ｐゴシック"/>
      <family val="3"/>
      <charset val="128"/>
      <scheme val="major"/>
    </font>
    <font>
      <b/>
      <sz val="8"/>
      <name val="ＭＳ Ｐゴシック"/>
      <family val="3"/>
      <charset val="128"/>
      <scheme val="major"/>
    </font>
    <font>
      <u/>
      <sz val="11"/>
      <name val="ＭＳ Ｐゴシック"/>
      <family val="3"/>
      <charset val="128"/>
      <scheme val="major"/>
    </font>
  </fonts>
  <fills count="6">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8" tint="0.79998168889431442"/>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s>
  <cellStyleXfs count="7">
    <xf numFmtId="0" fontId="0" fillId="0" borderId="0">
      <alignment vertical="center"/>
    </xf>
    <xf numFmtId="0" fontId="7" fillId="0" borderId="0"/>
    <xf numFmtId="0" fontId="3" fillId="0" borderId="0" applyNumberFormat="0" applyFill="0" applyBorder="0" applyAlignment="0" applyProtection="0">
      <alignment vertical="top"/>
      <protection locked="0"/>
    </xf>
    <xf numFmtId="0" fontId="1" fillId="0" borderId="0"/>
    <xf numFmtId="0" fontId="11" fillId="0" borderId="0">
      <alignment vertical="center"/>
    </xf>
    <xf numFmtId="0" fontId="1" fillId="0" borderId="0">
      <alignment vertical="center"/>
    </xf>
    <xf numFmtId="0" fontId="1" fillId="0" borderId="0"/>
  </cellStyleXfs>
  <cellXfs count="318">
    <xf numFmtId="0" fontId="0" fillId="0" borderId="0" xfId="0">
      <alignment vertical="center"/>
    </xf>
    <xf numFmtId="0" fontId="13" fillId="0" borderId="0" xfId="0" applyFont="1" applyProtection="1">
      <alignment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3" fillId="0" borderId="0" xfId="0" applyFont="1" applyAlignment="1" applyProtection="1">
      <protection hidden="1"/>
    </xf>
    <xf numFmtId="0" fontId="13" fillId="0" borderId="1" xfId="0" applyFont="1" applyBorder="1" applyProtection="1">
      <alignment vertical="center"/>
      <protection hidden="1"/>
    </xf>
    <xf numFmtId="0" fontId="13" fillId="0" borderId="2" xfId="0" applyFont="1" applyBorder="1" applyProtection="1">
      <alignment vertical="center"/>
      <protection hidden="1"/>
    </xf>
    <xf numFmtId="0" fontId="13" fillId="0" borderId="3" xfId="0" applyFont="1" applyBorder="1" applyProtection="1">
      <alignment vertical="center"/>
      <protection hidden="1"/>
    </xf>
    <xf numFmtId="0" fontId="13" fillId="0" borderId="4" xfId="0" applyFont="1" applyBorder="1" applyProtection="1">
      <alignment vertical="center"/>
      <protection hidden="1"/>
    </xf>
    <xf numFmtId="0" fontId="13" fillId="0" borderId="5" xfId="0" applyFont="1" applyBorder="1" applyProtection="1">
      <alignment vertical="center"/>
      <protection hidden="1"/>
    </xf>
    <xf numFmtId="0" fontId="13" fillId="0" borderId="6" xfId="0" applyFont="1" applyBorder="1" applyProtection="1">
      <alignment vertical="center"/>
      <protection hidden="1"/>
    </xf>
    <xf numFmtId="0" fontId="13" fillId="0" borderId="7" xfId="0" applyFont="1" applyBorder="1" applyProtection="1">
      <alignment vertical="center"/>
      <protection hidden="1"/>
    </xf>
    <xf numFmtId="0" fontId="16" fillId="0" borderId="6" xfId="0" applyFont="1" applyBorder="1" applyProtection="1">
      <alignment vertical="center"/>
      <protection hidden="1"/>
    </xf>
    <xf numFmtId="0" fontId="16" fillId="0" borderId="8" xfId="0" applyFont="1" applyBorder="1" applyProtection="1">
      <alignment vertical="center"/>
      <protection hidden="1"/>
    </xf>
    <xf numFmtId="0" fontId="13" fillId="0" borderId="9" xfId="0" applyFont="1" applyBorder="1" applyProtection="1">
      <alignment vertical="center"/>
      <protection hidden="1"/>
    </xf>
    <xf numFmtId="0" fontId="13" fillId="0" borderId="10" xfId="0" applyFont="1" applyBorder="1" applyProtection="1">
      <alignment vertical="center"/>
      <protection hidden="1"/>
    </xf>
    <xf numFmtId="0" fontId="16" fillId="0" borderId="0" xfId="0" applyFont="1" applyAlignment="1" applyProtection="1">
      <alignment horizontal="center" vertical="center" shrinkToFit="1"/>
      <protection hidden="1"/>
    </xf>
    <xf numFmtId="0" fontId="18" fillId="0" borderId="0" xfId="0" applyFont="1" applyProtection="1">
      <alignment vertical="center"/>
      <protection hidden="1"/>
    </xf>
    <xf numFmtId="0" fontId="18" fillId="0" borderId="5" xfId="0" applyFont="1" applyBorder="1" applyProtection="1">
      <alignment vertical="center"/>
      <protection hidden="1"/>
    </xf>
    <xf numFmtId="0" fontId="18" fillId="0" borderId="10" xfId="0" applyFont="1" applyBorder="1" applyProtection="1">
      <alignment vertical="center"/>
      <protection hidden="1"/>
    </xf>
    <xf numFmtId="0" fontId="22" fillId="0" borderId="0" xfId="0" applyFont="1" applyProtection="1">
      <alignment vertical="center"/>
      <protection hidden="1"/>
    </xf>
    <xf numFmtId="0" fontId="21" fillId="0" borderId="0" xfId="0" applyFont="1" applyProtection="1">
      <alignment vertical="center"/>
      <protection hidden="1"/>
    </xf>
    <xf numFmtId="0" fontId="13" fillId="0" borderId="11" xfId="0" applyFont="1" applyBorder="1" applyProtection="1">
      <alignment vertical="center"/>
      <protection hidden="1"/>
    </xf>
    <xf numFmtId="0" fontId="13" fillId="0" borderId="12" xfId="0" applyFont="1" applyBorder="1" applyAlignment="1" applyProtection="1">
      <alignment horizontal="center" vertical="center" textRotation="255"/>
      <protection hidden="1"/>
    </xf>
    <xf numFmtId="0" fontId="16" fillId="0" borderId="12" xfId="0" applyFont="1" applyBorder="1" applyAlignment="1" applyProtection="1">
      <alignment horizontal="center" vertical="center" textRotation="255"/>
      <protection hidden="1"/>
    </xf>
    <xf numFmtId="0" fontId="13" fillId="0" borderId="12" xfId="0" applyFont="1" applyBorder="1" applyProtection="1">
      <alignment vertical="center"/>
      <protection hidden="1"/>
    </xf>
    <xf numFmtId="0" fontId="13" fillId="0" borderId="13" xfId="0" applyFont="1" applyBorder="1" applyProtection="1">
      <alignment vertical="center"/>
      <protection hidden="1"/>
    </xf>
    <xf numFmtId="0" fontId="13" fillId="0" borderId="0" xfId="0" applyFont="1" applyAlignment="1" applyProtection="1">
      <alignment horizontal="center" vertical="center" textRotation="255"/>
      <protection hidden="1"/>
    </xf>
    <xf numFmtId="0" fontId="17" fillId="0" borderId="0" xfId="0" applyFont="1" applyProtection="1">
      <alignment vertical="center"/>
      <protection hidden="1"/>
    </xf>
    <xf numFmtId="0" fontId="17" fillId="2" borderId="25" xfId="0" applyFont="1" applyFill="1" applyBorder="1" applyAlignment="1" applyProtection="1">
      <alignment horizontal="left" vertical="center"/>
      <protection hidden="1"/>
    </xf>
    <xf numFmtId="0" fontId="16" fillId="2" borderId="14" xfId="0" applyFont="1" applyFill="1" applyBorder="1" applyAlignment="1" applyProtection="1">
      <alignment horizontal="center" vertical="center" textRotation="255"/>
      <protection hidden="1"/>
    </xf>
    <xf numFmtId="0" fontId="13" fillId="2" borderId="14" xfId="0" applyFont="1" applyFill="1" applyBorder="1" applyProtection="1">
      <alignment vertical="center"/>
      <protection hidden="1"/>
    </xf>
    <xf numFmtId="0" fontId="13" fillId="0" borderId="14" xfId="0" applyFont="1" applyBorder="1" applyProtection="1">
      <alignment vertical="center"/>
      <protection hidden="1"/>
    </xf>
    <xf numFmtId="0" fontId="13" fillId="0" borderId="15" xfId="0" applyFont="1" applyBorder="1" applyProtection="1">
      <alignment vertical="center"/>
      <protection hidden="1"/>
    </xf>
    <xf numFmtId="0" fontId="16" fillId="0" borderId="22" xfId="0" applyFont="1" applyBorder="1" applyAlignment="1" applyProtection="1">
      <alignment horizontal="left" vertical="center"/>
      <protection hidden="1"/>
    </xf>
    <xf numFmtId="0" fontId="17" fillId="0" borderId="0" xfId="0" applyFont="1" applyAlignment="1" applyProtection="1">
      <alignment horizontal="center" vertical="center" textRotation="255"/>
      <protection hidden="1"/>
    </xf>
    <xf numFmtId="0" fontId="17" fillId="0" borderId="16" xfId="0" applyFont="1" applyBorder="1" applyProtection="1">
      <alignment vertical="center"/>
      <protection hidden="1"/>
    </xf>
    <xf numFmtId="0" fontId="16" fillId="0" borderId="23" xfId="0" applyFont="1" applyBorder="1" applyProtection="1">
      <alignment vertical="center"/>
      <protection hidden="1"/>
    </xf>
    <xf numFmtId="0" fontId="17" fillId="0" borderId="17" xfId="0" applyFont="1" applyBorder="1" applyAlignment="1" applyProtection="1">
      <alignment horizontal="center" vertical="center" textRotation="255"/>
      <protection hidden="1"/>
    </xf>
    <xf numFmtId="0" fontId="17" fillId="0" borderId="17" xfId="0" applyFont="1" applyBorder="1" applyProtection="1">
      <alignment vertical="center"/>
      <protection hidden="1"/>
    </xf>
    <xf numFmtId="0" fontId="17" fillId="0" borderId="18" xfId="0" applyFont="1" applyBorder="1" applyProtection="1">
      <alignment vertical="center"/>
      <protection hidden="1"/>
    </xf>
    <xf numFmtId="0" fontId="12" fillId="0" borderId="0" xfId="0" applyFont="1" applyProtection="1">
      <alignment vertical="center"/>
      <protection hidden="1"/>
    </xf>
    <xf numFmtId="0" fontId="19" fillId="0" borderId="0" xfId="0" applyFont="1" applyProtection="1">
      <alignment vertical="center"/>
      <protection hidden="1"/>
    </xf>
    <xf numFmtId="0" fontId="20" fillId="0" borderId="0" xfId="0" applyFont="1" applyProtection="1">
      <alignment vertical="center"/>
      <protection hidden="1"/>
    </xf>
    <xf numFmtId="0" fontId="36" fillId="0" borderId="0" xfId="0" applyFont="1" applyProtection="1">
      <alignment vertical="center"/>
    </xf>
    <xf numFmtId="0" fontId="38" fillId="0" borderId="0" xfId="0" applyFont="1" applyProtection="1">
      <alignment vertical="center"/>
    </xf>
    <xf numFmtId="0" fontId="37" fillId="0" borderId="0" xfId="0" applyFont="1" applyProtection="1">
      <alignment vertical="center"/>
    </xf>
    <xf numFmtId="0" fontId="38" fillId="0" borderId="0" xfId="0" applyFont="1" applyAlignment="1" applyProtection="1">
      <alignment horizontal="left" vertical="center" indent="1"/>
    </xf>
    <xf numFmtId="0" fontId="23" fillId="0" borderId="0" xfId="0" applyFont="1" applyProtection="1">
      <alignment vertical="center"/>
    </xf>
    <xf numFmtId="0" fontId="8" fillId="0" borderId="0" xfId="0" applyFont="1" applyProtection="1">
      <alignment vertical="center"/>
    </xf>
    <xf numFmtId="0" fontId="10" fillId="0" borderId="0" xfId="0" applyFont="1" applyProtection="1">
      <alignment vertical="center"/>
    </xf>
    <xf numFmtId="0" fontId="45" fillId="0" borderId="0" xfId="2" applyFont="1" applyAlignment="1" applyProtection="1">
      <alignment vertical="center"/>
    </xf>
    <xf numFmtId="0" fontId="43" fillId="0" borderId="0" xfId="0" applyFont="1" applyProtection="1">
      <alignment vertical="center"/>
    </xf>
    <xf numFmtId="0" fontId="35" fillId="0" borderId="0" xfId="0" applyFont="1" applyAlignment="1" applyProtection="1">
      <alignment horizontal="left" vertical="center" indent="1"/>
    </xf>
    <xf numFmtId="0" fontId="42" fillId="0" borderId="0" xfId="2" applyFont="1" applyAlignment="1" applyProtection="1">
      <alignment vertical="center"/>
    </xf>
    <xf numFmtId="0" fontId="13" fillId="0" borderId="0" xfId="0" applyFont="1" applyAlignment="1" applyProtection="1">
      <alignment horizontal="center" vertical="center"/>
      <protection hidden="1"/>
    </xf>
    <xf numFmtId="0" fontId="47" fillId="0" borderId="0" xfId="2" applyFont="1" applyAlignment="1" applyProtection="1">
      <alignment vertical="center"/>
    </xf>
    <xf numFmtId="0" fontId="0" fillId="0" borderId="0" xfId="0" applyProtection="1">
      <alignment vertical="center"/>
    </xf>
    <xf numFmtId="0" fontId="0" fillId="0" borderId="0" xfId="0" applyFont="1" applyProtection="1">
      <alignment vertical="center"/>
    </xf>
    <xf numFmtId="0" fontId="11" fillId="0" borderId="3" xfId="0" applyFont="1" applyBorder="1" applyProtection="1">
      <alignment vertical="center"/>
    </xf>
    <xf numFmtId="0" fontId="24" fillId="0" borderId="26" xfId="0" applyFont="1" applyBorder="1" applyProtection="1">
      <alignment vertical="center"/>
    </xf>
    <xf numFmtId="0" fontId="11" fillId="0" borderId="17" xfId="0" applyFont="1" applyBorder="1" applyProtection="1">
      <alignment vertical="center"/>
    </xf>
    <xf numFmtId="0" fontId="24" fillId="0" borderId="18" xfId="0" applyFont="1" applyBorder="1" applyProtection="1">
      <alignment vertical="center"/>
    </xf>
    <xf numFmtId="0" fontId="11" fillId="0" borderId="9" xfId="0" applyFont="1" applyBorder="1" applyProtection="1">
      <alignment vertical="center"/>
    </xf>
    <xf numFmtId="0" fontId="24" fillId="0" borderId="19" xfId="0" applyFont="1" applyBorder="1" applyProtection="1">
      <alignment vertical="center"/>
    </xf>
    <xf numFmtId="0" fontId="8" fillId="0" borderId="0" xfId="0" applyFont="1" applyAlignment="1" applyProtection="1">
      <alignment horizontal="left" vertical="center"/>
    </xf>
    <xf numFmtId="49" fontId="23" fillId="0" borderId="0" xfId="0" applyNumberFormat="1" applyFont="1" applyAlignment="1" applyProtection="1">
      <alignment vertical="center" shrinkToFit="1"/>
    </xf>
    <xf numFmtId="0" fontId="31" fillId="0" borderId="0" xfId="0" applyFont="1" applyProtection="1">
      <alignment vertical="center"/>
    </xf>
    <xf numFmtId="0" fontId="11" fillId="0" borderId="27" xfId="0" applyFont="1" applyBorder="1" applyAlignment="1" applyProtection="1">
      <alignment horizontal="left" vertical="center"/>
    </xf>
    <xf numFmtId="0" fontId="24" fillId="0" borderId="28" xfId="0" applyFont="1" applyBorder="1" applyProtection="1">
      <alignment vertical="center"/>
    </xf>
    <xf numFmtId="0" fontId="23" fillId="0" borderId="0" xfId="0" applyFont="1" applyAlignment="1" applyProtection="1">
      <alignment vertical="center"/>
    </xf>
    <xf numFmtId="0" fontId="11" fillId="0" borderId="0" xfId="0" applyFont="1" applyProtection="1">
      <alignment vertical="center"/>
    </xf>
    <xf numFmtId="0" fontId="23" fillId="0" borderId="0" xfId="0" applyFont="1" applyAlignment="1" applyProtection="1">
      <alignment horizontal="center" vertical="center"/>
    </xf>
    <xf numFmtId="0" fontId="35" fillId="0" borderId="0" xfId="0" applyFont="1" applyProtection="1">
      <alignment vertical="center"/>
    </xf>
    <xf numFmtId="0" fontId="23" fillId="0" borderId="14" xfId="0" applyFont="1" applyBorder="1" applyAlignment="1" applyProtection="1">
      <alignment horizontal="center" vertical="center"/>
    </xf>
    <xf numFmtId="0" fontId="32" fillId="0" borderId="19" xfId="0" applyFont="1" applyBorder="1" applyProtection="1">
      <alignment vertical="center"/>
    </xf>
    <xf numFmtId="0" fontId="23" fillId="0" borderId="29" xfId="0" applyFont="1" applyBorder="1" applyAlignment="1" applyProtection="1">
      <alignment horizontal="left" vertical="center"/>
    </xf>
    <xf numFmtId="0" fontId="23" fillId="0" borderId="27" xfId="0" applyFont="1" applyBorder="1" applyAlignment="1" applyProtection="1">
      <alignment horizontal="left" vertical="center"/>
    </xf>
    <xf numFmtId="0" fontId="23" fillId="0" borderId="27" xfId="0" applyFont="1" applyBorder="1" applyAlignment="1" applyProtection="1">
      <alignment horizontal="center" vertical="center"/>
    </xf>
    <xf numFmtId="0" fontId="32" fillId="0" borderId="28" xfId="0" applyFont="1" applyBorder="1" applyProtection="1">
      <alignment vertical="center"/>
    </xf>
    <xf numFmtId="0" fontId="46" fillId="0" borderId="0" xfId="0" applyFont="1" applyProtection="1">
      <alignment vertical="center"/>
    </xf>
    <xf numFmtId="0" fontId="11" fillId="0" borderId="59" xfId="0" applyFont="1" applyBorder="1" applyProtection="1">
      <alignment vertical="center"/>
    </xf>
    <xf numFmtId="0" fontId="24" fillId="0" borderId="66" xfId="0" applyFont="1" applyBorder="1" applyProtection="1">
      <alignment vertical="center"/>
    </xf>
    <xf numFmtId="0" fontId="25" fillId="0" borderId="0" xfId="0" applyFont="1" applyProtection="1">
      <alignment vertical="center"/>
    </xf>
    <xf numFmtId="0" fontId="0" fillId="0" borderId="0" xfId="0" applyBorder="1" applyProtection="1">
      <alignment vertical="center"/>
    </xf>
    <xf numFmtId="0" fontId="23" fillId="0" borderId="5" xfId="0" applyFont="1" applyBorder="1" applyAlignment="1" applyProtection="1">
      <alignment horizontal="left" vertical="center"/>
    </xf>
    <xf numFmtId="0" fontId="23" fillId="0" borderId="0" xfId="0" applyFont="1" applyAlignment="1" applyProtection="1">
      <alignment horizontal="left" vertical="center"/>
    </xf>
    <xf numFmtId="0" fontId="32" fillId="0" borderId="16" xfId="0" applyFont="1" applyBorder="1" applyProtection="1">
      <alignment vertical="center"/>
    </xf>
    <xf numFmtId="0" fontId="23" fillId="0" borderId="39" xfId="0" applyFont="1" applyBorder="1" applyAlignment="1" applyProtection="1">
      <alignment horizontal="left" vertical="center"/>
    </xf>
    <xf numFmtId="0" fontId="23" fillId="0" borderId="9" xfId="0" applyFont="1" applyBorder="1" applyAlignment="1" applyProtection="1">
      <alignment horizontal="left" vertical="center"/>
    </xf>
    <xf numFmtId="0" fontId="23" fillId="0" borderId="12" xfId="0" applyFont="1" applyBorder="1" applyProtection="1">
      <alignment vertical="center"/>
    </xf>
    <xf numFmtId="0" fontId="32" fillId="0" borderId="72" xfId="0" applyFont="1" applyBorder="1" applyProtection="1">
      <alignment vertical="center"/>
    </xf>
    <xf numFmtId="0" fontId="30" fillId="0" borderId="0" xfId="0" applyFont="1" applyFill="1" applyBorder="1" applyAlignment="1" applyProtection="1">
      <alignment vertical="center" wrapText="1"/>
    </xf>
    <xf numFmtId="0" fontId="30" fillId="0" borderId="0" xfId="0" applyFont="1" applyAlignment="1" applyProtection="1">
      <alignment vertical="top" wrapText="1"/>
    </xf>
    <xf numFmtId="0" fontId="23" fillId="0" borderId="0" xfId="0" applyFont="1" applyAlignment="1" applyProtection="1">
      <alignment horizontal="left" vertical="center" indent="1"/>
    </xf>
    <xf numFmtId="0" fontId="24" fillId="0" borderId="0" xfId="0" applyFont="1" applyProtection="1">
      <alignment vertical="center"/>
    </xf>
    <xf numFmtId="0" fontId="26" fillId="0" borderId="0" xfId="2" applyFont="1" applyAlignment="1" applyProtection="1">
      <alignment vertical="center"/>
    </xf>
    <xf numFmtId="0" fontId="27" fillId="0" borderId="0" xfId="0" applyFont="1" applyProtection="1">
      <alignment vertical="center"/>
    </xf>
    <xf numFmtId="0" fontId="9" fillId="0" borderId="0" xfId="0" applyFont="1" applyProtection="1">
      <alignment vertical="center"/>
    </xf>
    <xf numFmtId="0" fontId="28" fillId="0" borderId="0" xfId="2" applyFont="1" applyBorder="1" applyAlignment="1" applyProtection="1">
      <alignment horizontal="center" vertical="center"/>
    </xf>
    <xf numFmtId="0" fontId="29" fillId="0" borderId="0" xfId="0" applyFont="1" applyProtection="1">
      <alignment vertical="center"/>
    </xf>
    <xf numFmtId="20" fontId="8" fillId="0" borderId="0" xfId="0" applyNumberFormat="1" applyFont="1" applyAlignment="1" applyProtection="1">
      <alignment vertical="center" wrapText="1"/>
    </xf>
    <xf numFmtId="0" fontId="35" fillId="3" borderId="24" xfId="0" applyFont="1" applyFill="1" applyBorder="1" applyAlignment="1" applyProtection="1">
      <alignment horizontal="center" vertical="center" wrapText="1"/>
    </xf>
    <xf numFmtId="0" fontId="49" fillId="0" borderId="0" xfId="0" applyFont="1" applyProtection="1">
      <alignment vertical="center"/>
    </xf>
    <xf numFmtId="0" fontId="13" fillId="0" borderId="8" xfId="0" applyFont="1" applyBorder="1" applyAlignment="1" applyProtection="1">
      <alignment horizontal="center" vertical="center"/>
      <protection hidden="1"/>
    </xf>
    <xf numFmtId="0" fontId="18" fillId="0" borderId="6" xfId="0" applyFont="1" applyBorder="1" applyAlignment="1" applyProtection="1">
      <alignment horizontal="center" vertical="center" textRotation="255"/>
      <protection hidden="1"/>
    </xf>
    <xf numFmtId="0" fontId="0" fillId="0" borderId="0" xfId="0" applyAlignment="1" applyProtection="1">
      <alignment horizontal="left" vertical="center"/>
    </xf>
    <xf numFmtId="0" fontId="50" fillId="0" borderId="0" xfId="0" applyFont="1" applyProtection="1">
      <alignment vertical="center"/>
      <protection hidden="1"/>
    </xf>
    <xf numFmtId="0" fontId="13" fillId="0" borderId="0" xfId="0" applyFont="1" applyBorder="1" applyAlignment="1" applyProtection="1">
      <alignment vertical="center"/>
      <protection hidden="1"/>
    </xf>
    <xf numFmtId="0" fontId="18" fillId="0" borderId="0" xfId="0" applyFont="1" applyBorder="1" applyAlignment="1" applyProtection="1">
      <alignment vertical="center" wrapText="1"/>
      <protection hidden="1"/>
    </xf>
    <xf numFmtId="0" fontId="18" fillId="0" borderId="0" xfId="0" applyFont="1" applyAlignment="1" applyProtection="1">
      <alignment vertical="center" wrapText="1"/>
      <protection hidden="1"/>
    </xf>
    <xf numFmtId="0" fontId="55" fillId="0" borderId="0" xfId="0" applyFont="1" applyBorder="1" applyAlignment="1" applyProtection="1">
      <alignment vertical="center"/>
      <protection hidden="1"/>
    </xf>
    <xf numFmtId="0" fontId="34" fillId="0" borderId="0" xfId="0" applyFont="1" applyProtection="1">
      <alignment vertical="center"/>
      <protection hidden="1"/>
    </xf>
    <xf numFmtId="0" fontId="34" fillId="0" borderId="5" xfId="0" applyFont="1" applyBorder="1" applyProtection="1">
      <alignment vertical="center"/>
      <protection hidden="1"/>
    </xf>
    <xf numFmtId="0" fontId="34" fillId="0" borderId="10" xfId="0" applyFont="1" applyBorder="1" applyProtection="1">
      <alignment vertical="center"/>
      <protection hidden="1"/>
    </xf>
    <xf numFmtId="0" fontId="13" fillId="0" borderId="0" xfId="0" applyFont="1" applyAlignment="1" applyProtection="1">
      <alignment horizontal="center" vertical="center"/>
      <protection hidden="1"/>
    </xf>
    <xf numFmtId="0" fontId="13" fillId="0" borderId="0" xfId="0" applyFont="1" applyAlignment="1" applyProtection="1">
      <alignment horizontal="left" vertical="center" textRotation="255"/>
      <protection hidden="1"/>
    </xf>
    <xf numFmtId="0" fontId="57" fillId="0" borderId="0" xfId="0" applyFont="1" applyAlignment="1" applyProtection="1">
      <alignment horizontal="left"/>
      <protection hidden="1"/>
    </xf>
    <xf numFmtId="0" fontId="58" fillId="0" borderId="0" xfId="2" applyFont="1" applyBorder="1" applyAlignment="1" applyProtection="1">
      <alignment horizontal="center" vertical="center"/>
      <protection hidden="1"/>
    </xf>
    <xf numFmtId="0" fontId="8" fillId="0" borderId="41"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23" fillId="0" borderId="39" xfId="0" applyFont="1" applyBorder="1" applyAlignment="1" applyProtection="1">
      <alignment horizontal="left" vertical="center"/>
    </xf>
    <xf numFmtId="0" fontId="23" fillId="0" borderId="9" xfId="0" applyFont="1" applyBorder="1" applyAlignment="1" applyProtection="1">
      <alignment horizontal="left" vertical="center"/>
    </xf>
    <xf numFmtId="0" fontId="23" fillId="5" borderId="8" xfId="0" applyFont="1" applyFill="1" applyBorder="1" applyAlignment="1" applyProtection="1">
      <alignment horizontal="left" vertical="center" shrinkToFit="1"/>
      <protection locked="0"/>
    </xf>
    <xf numFmtId="0" fontId="23" fillId="5" borderId="9" xfId="0" applyFont="1" applyFill="1" applyBorder="1" applyAlignment="1" applyProtection="1">
      <alignment horizontal="left" vertical="center" shrinkToFit="1"/>
      <protection locked="0"/>
    </xf>
    <xf numFmtId="0" fontId="23" fillId="5" borderId="33" xfId="0" applyFont="1" applyFill="1" applyBorder="1" applyAlignment="1" applyProtection="1">
      <alignment horizontal="left" vertical="center" shrinkToFit="1"/>
      <protection locked="0"/>
    </xf>
    <xf numFmtId="0" fontId="23" fillId="0" borderId="2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5" borderId="6" xfId="0" applyFont="1" applyFill="1" applyBorder="1" applyAlignment="1" applyProtection="1">
      <alignment horizontal="left" vertical="center" shrinkToFit="1"/>
      <protection locked="0"/>
    </xf>
    <xf numFmtId="0" fontId="23" fillId="5" borderId="37" xfId="0" applyFont="1" applyFill="1" applyBorder="1" applyAlignment="1" applyProtection="1">
      <alignment horizontal="left" vertical="center" shrinkToFit="1"/>
      <protection locked="0"/>
    </xf>
    <xf numFmtId="0" fontId="23" fillId="5" borderId="6" xfId="0" applyNumberFormat="1" applyFont="1" applyFill="1" applyBorder="1" applyAlignment="1" applyProtection="1">
      <alignment horizontal="left" vertical="center" shrinkToFit="1"/>
      <protection locked="0"/>
    </xf>
    <xf numFmtId="0" fontId="23" fillId="5" borderId="37" xfId="0" applyNumberFormat="1" applyFont="1" applyFill="1" applyBorder="1" applyAlignment="1" applyProtection="1">
      <alignment horizontal="left" vertical="center" shrinkToFit="1"/>
      <protection locked="0"/>
    </xf>
    <xf numFmtId="49" fontId="35" fillId="0" borderId="68" xfId="0" applyNumberFormat="1" applyFont="1" applyBorder="1" applyAlignment="1" applyProtection="1">
      <alignment horizontal="center" vertical="center"/>
    </xf>
    <xf numFmtId="49" fontId="35" fillId="0" borderId="69" xfId="0" applyNumberFormat="1" applyFont="1" applyBorder="1" applyAlignment="1" applyProtection="1">
      <alignment horizontal="center" vertical="center"/>
    </xf>
    <xf numFmtId="49" fontId="35" fillId="0" borderId="61" xfId="0" applyNumberFormat="1" applyFont="1" applyBorder="1" applyAlignment="1" applyProtection="1">
      <alignment horizontal="center" vertical="center"/>
    </xf>
    <xf numFmtId="0" fontId="35" fillId="5" borderId="25" xfId="0" applyFont="1" applyFill="1" applyBorder="1" applyAlignment="1" applyProtection="1">
      <alignment horizontal="left" vertical="center" wrapText="1" shrinkToFit="1"/>
      <protection locked="0"/>
    </xf>
    <xf numFmtId="0" fontId="35" fillId="5" borderId="14" xfId="0" applyFont="1" applyFill="1" applyBorder="1" applyAlignment="1" applyProtection="1">
      <alignment horizontal="left" vertical="center" wrapText="1" shrinkToFit="1"/>
      <protection locked="0"/>
    </xf>
    <xf numFmtId="0" fontId="35" fillId="5" borderId="15" xfId="0" applyFont="1" applyFill="1" applyBorder="1" applyAlignment="1" applyProtection="1">
      <alignment horizontal="left" vertical="center" wrapText="1" shrinkToFit="1"/>
      <protection locked="0"/>
    </xf>
    <xf numFmtId="0" fontId="35" fillId="5" borderId="22" xfId="0" applyFont="1" applyFill="1" applyBorder="1" applyAlignment="1" applyProtection="1">
      <alignment horizontal="left" vertical="center" wrapText="1" shrinkToFit="1"/>
      <protection locked="0"/>
    </xf>
    <xf numFmtId="0" fontId="35" fillId="5" borderId="0" xfId="0" applyFont="1" applyFill="1" applyBorder="1" applyAlignment="1" applyProtection="1">
      <alignment horizontal="left" vertical="center" wrapText="1" shrinkToFit="1"/>
      <protection locked="0"/>
    </xf>
    <xf numFmtId="0" fontId="35" fillId="5" borderId="16" xfId="0" applyFont="1" applyFill="1" applyBorder="1" applyAlignment="1" applyProtection="1">
      <alignment horizontal="left" vertical="center" wrapText="1" shrinkToFit="1"/>
      <protection locked="0"/>
    </xf>
    <xf numFmtId="0" fontId="35" fillId="5" borderId="23" xfId="0" applyFont="1" applyFill="1" applyBorder="1" applyAlignment="1" applyProtection="1">
      <alignment horizontal="left" vertical="center" wrapText="1" shrinkToFit="1"/>
      <protection locked="0"/>
    </xf>
    <xf numFmtId="0" fontId="35" fillId="5" borderId="17" xfId="0" applyFont="1" applyFill="1" applyBorder="1" applyAlignment="1" applyProtection="1">
      <alignment horizontal="left" vertical="center" wrapText="1" shrinkToFit="1"/>
      <protection locked="0"/>
    </xf>
    <xf numFmtId="0" fontId="35" fillId="5" borderId="18" xfId="0" applyFont="1" applyFill="1" applyBorder="1" applyAlignment="1" applyProtection="1">
      <alignment horizontal="left" vertical="center" wrapText="1" shrinkToFit="1"/>
      <protection locked="0"/>
    </xf>
    <xf numFmtId="0" fontId="30" fillId="0" borderId="58" xfId="0" applyFont="1" applyBorder="1" applyAlignment="1" applyProtection="1">
      <alignment horizontal="center" vertical="center"/>
    </xf>
    <xf numFmtId="0" fontId="30" fillId="0" borderId="59" xfId="0" applyFont="1" applyBorder="1" applyAlignment="1" applyProtection="1">
      <alignment horizontal="center" vertical="center"/>
    </xf>
    <xf numFmtId="0" fontId="30" fillId="0" borderId="66" xfId="0" applyFont="1" applyBorder="1" applyAlignment="1" applyProtection="1">
      <alignment horizontal="center" vertical="center"/>
    </xf>
    <xf numFmtId="49" fontId="35" fillId="0" borderId="68" xfId="0" applyNumberFormat="1" applyFont="1" applyBorder="1" applyAlignment="1" applyProtection="1">
      <alignment horizontal="center" vertical="center" wrapText="1"/>
    </xf>
    <xf numFmtId="0" fontId="35" fillId="0" borderId="20" xfId="0" applyFont="1" applyBorder="1" applyAlignment="1" applyProtection="1">
      <alignment horizontal="center" vertical="center" wrapText="1"/>
    </xf>
    <xf numFmtId="0" fontId="35" fillId="0" borderId="24" xfId="0" applyFont="1" applyBorder="1" applyAlignment="1" applyProtection="1">
      <alignment horizontal="center" vertical="center" wrapText="1"/>
    </xf>
    <xf numFmtId="0" fontId="35" fillId="0" borderId="21" xfId="0" applyFont="1" applyBorder="1" applyAlignment="1" applyProtection="1">
      <alignment horizontal="center" vertical="center" wrapText="1"/>
    </xf>
    <xf numFmtId="0" fontId="35" fillId="0" borderId="21" xfId="0" applyFont="1" applyBorder="1" applyAlignment="1" applyProtection="1">
      <alignment horizontal="center" vertical="center"/>
    </xf>
    <xf numFmtId="0" fontId="35" fillId="0" borderId="31"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8" xfId="0" applyFont="1" applyBorder="1" applyAlignment="1" applyProtection="1">
      <alignment horizontal="center" vertical="center"/>
    </xf>
    <xf numFmtId="0" fontId="44" fillId="0" borderId="26" xfId="0" applyFont="1" applyBorder="1" applyAlignment="1" applyProtection="1">
      <alignment horizontal="center" vertical="center"/>
    </xf>
    <xf numFmtId="0" fontId="44" fillId="0" borderId="19" xfId="0" applyFont="1" applyBorder="1" applyAlignment="1" applyProtection="1">
      <alignment horizontal="center" vertical="center"/>
    </xf>
    <xf numFmtId="0" fontId="30" fillId="5" borderId="65" xfId="0" applyFont="1" applyFill="1" applyBorder="1" applyAlignment="1" applyProtection="1">
      <alignment horizontal="left" vertical="center" wrapText="1"/>
      <protection locked="0"/>
    </xf>
    <xf numFmtId="0" fontId="30" fillId="5" borderId="59" xfId="0" applyFont="1" applyFill="1" applyBorder="1" applyAlignment="1" applyProtection="1">
      <alignment horizontal="left" vertical="center" wrapText="1"/>
      <protection locked="0"/>
    </xf>
    <xf numFmtId="0" fontId="30" fillId="5" borderId="60" xfId="0" applyFont="1" applyFill="1" applyBorder="1" applyAlignment="1" applyProtection="1">
      <alignment horizontal="left" vertical="center" wrapText="1"/>
      <protection locked="0"/>
    </xf>
    <xf numFmtId="0" fontId="35" fillId="3" borderId="6" xfId="0" applyFont="1" applyFill="1" applyBorder="1" applyAlignment="1" applyProtection="1">
      <alignment horizontal="center" vertical="center"/>
    </xf>
    <xf numFmtId="20" fontId="38" fillId="3" borderId="6" xfId="0" applyNumberFormat="1" applyFont="1" applyFill="1" applyBorder="1" applyAlignment="1" applyProtection="1">
      <alignment horizontal="center" vertical="center" wrapText="1"/>
    </xf>
    <xf numFmtId="20" fontId="38" fillId="3" borderId="37" xfId="0" applyNumberFormat="1" applyFont="1" applyFill="1" applyBorder="1" applyAlignment="1" applyProtection="1">
      <alignment horizontal="center" vertical="center" wrapText="1"/>
    </xf>
    <xf numFmtId="0" fontId="35" fillId="5" borderId="6" xfId="0" applyFont="1" applyFill="1" applyBorder="1" applyAlignment="1" applyProtection="1">
      <alignment horizontal="left" vertical="center" wrapText="1"/>
      <protection locked="0"/>
    </xf>
    <xf numFmtId="0" fontId="35" fillId="5" borderId="37" xfId="0" applyFont="1" applyFill="1" applyBorder="1" applyAlignment="1" applyProtection="1">
      <alignment horizontal="left" vertical="center" wrapText="1"/>
      <protection locked="0"/>
    </xf>
    <xf numFmtId="49" fontId="35" fillId="0" borderId="70" xfId="0" applyNumberFormat="1" applyFont="1" applyBorder="1" applyAlignment="1" applyProtection="1">
      <alignment horizontal="center" vertical="center"/>
    </xf>
    <xf numFmtId="0" fontId="35" fillId="5" borderId="71" xfId="0" applyFont="1" applyFill="1" applyBorder="1" applyAlignment="1" applyProtection="1">
      <alignment horizontal="left" vertical="center" wrapText="1" shrinkToFit="1"/>
      <protection locked="0"/>
    </xf>
    <xf numFmtId="0" fontId="35" fillId="5" borderId="12" xfId="0" applyFont="1" applyFill="1" applyBorder="1" applyAlignment="1" applyProtection="1">
      <alignment horizontal="left" vertical="center" wrapText="1" shrinkToFit="1"/>
      <protection locked="0"/>
    </xf>
    <xf numFmtId="0" fontId="35" fillId="5" borderId="72" xfId="0" applyFont="1" applyFill="1" applyBorder="1" applyAlignment="1" applyProtection="1">
      <alignment horizontal="left" vertical="center" wrapText="1" shrinkToFit="1"/>
      <protection locked="0"/>
    </xf>
    <xf numFmtId="0" fontId="23" fillId="5" borderId="6" xfId="0" applyFont="1" applyFill="1" applyBorder="1" applyAlignment="1" applyProtection="1">
      <alignment horizontal="left" vertical="center"/>
      <protection locked="0"/>
    </xf>
    <xf numFmtId="0" fontId="23" fillId="5" borderId="37" xfId="0" applyFont="1" applyFill="1" applyBorder="1" applyAlignment="1" applyProtection="1">
      <alignment horizontal="left" vertical="center"/>
      <protection locked="0"/>
    </xf>
    <xf numFmtId="20" fontId="38" fillId="0" borderId="21" xfId="0" applyNumberFormat="1" applyFont="1" applyBorder="1" applyAlignment="1" applyProtection="1">
      <alignment horizontal="center" vertical="center" wrapText="1"/>
    </xf>
    <xf numFmtId="20" fontId="38" fillId="0" borderId="42" xfId="0" applyNumberFormat="1" applyFont="1" applyBorder="1" applyAlignment="1" applyProtection="1">
      <alignment horizontal="center" vertical="center" wrapText="1"/>
    </xf>
    <xf numFmtId="20" fontId="38" fillId="0" borderId="6" xfId="0" applyNumberFormat="1" applyFont="1" applyBorder="1" applyAlignment="1" applyProtection="1">
      <alignment horizontal="center" vertical="center" wrapText="1"/>
    </xf>
    <xf numFmtId="20" fontId="38" fillId="0" borderId="37" xfId="0" applyNumberFormat="1" applyFont="1" applyBorder="1" applyAlignment="1" applyProtection="1">
      <alignment horizontal="center" vertical="center" wrapText="1"/>
    </xf>
    <xf numFmtId="0" fontId="23" fillId="0" borderId="41" xfId="0" applyFont="1" applyBorder="1" applyAlignment="1" applyProtection="1">
      <alignment horizontal="left" vertical="center"/>
    </xf>
    <xf numFmtId="0" fontId="23" fillId="0" borderId="3" xfId="0" applyFont="1" applyBorder="1" applyAlignment="1" applyProtection="1">
      <alignment horizontal="left" vertical="center"/>
    </xf>
    <xf numFmtId="177" fontId="23" fillId="5" borderId="21" xfId="0" applyNumberFormat="1" applyFont="1" applyFill="1" applyBorder="1" applyAlignment="1" applyProtection="1">
      <alignment horizontal="left" vertical="center"/>
      <protection locked="0"/>
    </xf>
    <xf numFmtId="177" fontId="23" fillId="5" borderId="42" xfId="0" applyNumberFormat="1" applyFont="1" applyFill="1" applyBorder="1" applyAlignment="1" applyProtection="1">
      <alignment horizontal="left" vertical="center"/>
      <protection locked="0"/>
    </xf>
    <xf numFmtId="0" fontId="23" fillId="0" borderId="40" xfId="0" applyFont="1" applyBorder="1" applyAlignment="1" applyProtection="1">
      <alignment horizontal="left" vertical="center"/>
    </xf>
    <xf numFmtId="0" fontId="23" fillId="0" borderId="17" xfId="0" applyFont="1" applyBorder="1" applyAlignment="1" applyProtection="1">
      <alignment horizontal="left" vertical="center"/>
    </xf>
    <xf numFmtId="177" fontId="23" fillId="5" borderId="6" xfId="0" applyNumberFormat="1" applyFont="1" applyFill="1" applyBorder="1" applyAlignment="1" applyProtection="1">
      <alignment horizontal="left" vertical="center"/>
      <protection locked="0"/>
    </xf>
    <xf numFmtId="177" fontId="23" fillId="5" borderId="37" xfId="0" applyNumberFormat="1" applyFont="1" applyFill="1" applyBorder="1" applyAlignment="1" applyProtection="1">
      <alignment horizontal="left" vertical="center"/>
      <protection locked="0"/>
    </xf>
    <xf numFmtId="49" fontId="23" fillId="5" borderId="8" xfId="0" applyNumberFormat="1" applyFont="1" applyFill="1" applyBorder="1" applyAlignment="1" applyProtection="1">
      <alignment horizontal="left" vertical="center"/>
      <protection locked="0"/>
    </xf>
    <xf numFmtId="49" fontId="23" fillId="5" borderId="9" xfId="0" applyNumberFormat="1" applyFont="1" applyFill="1" applyBorder="1" applyAlignment="1" applyProtection="1">
      <alignment horizontal="left" vertical="center"/>
      <protection locked="0"/>
    </xf>
    <xf numFmtId="49" fontId="23" fillId="5" borderId="33" xfId="0" applyNumberFormat="1" applyFont="1" applyFill="1" applyBorder="1" applyAlignment="1" applyProtection="1">
      <alignment horizontal="left" vertical="center"/>
      <protection locked="0"/>
    </xf>
    <xf numFmtId="0" fontId="23" fillId="0" borderId="11" xfId="0" applyFont="1" applyBorder="1" applyAlignment="1" applyProtection="1">
      <alignment horizontal="left" vertical="center"/>
    </xf>
    <xf numFmtId="0" fontId="23" fillId="0" borderId="12" xfId="0" applyFont="1" applyBorder="1" applyAlignment="1" applyProtection="1">
      <alignment horizontal="left" vertical="center"/>
    </xf>
    <xf numFmtId="177" fontId="23" fillId="5" borderId="73" xfId="0" applyNumberFormat="1" applyFont="1" applyFill="1" applyBorder="1" applyAlignment="1" applyProtection="1">
      <alignment horizontal="left" vertical="center"/>
      <protection locked="0"/>
    </xf>
    <xf numFmtId="177" fontId="23" fillId="5" borderId="74" xfId="0" applyNumberFormat="1" applyFont="1" applyFill="1" applyBorder="1" applyAlignment="1" applyProtection="1">
      <alignment horizontal="left" vertical="center"/>
      <protection locked="0"/>
    </xf>
    <xf numFmtId="0" fontId="23" fillId="0" borderId="24" xfId="0" applyFont="1" applyBorder="1" applyAlignment="1" applyProtection="1">
      <alignment horizontal="left" vertical="center" indent="1"/>
    </xf>
    <xf numFmtId="0" fontId="23" fillId="0" borderId="6" xfId="0" applyFont="1" applyBorder="1" applyAlignment="1" applyProtection="1">
      <alignment horizontal="left" vertical="center" indent="1"/>
    </xf>
    <xf numFmtId="0" fontId="23" fillId="0" borderId="8" xfId="0" applyFont="1" applyBorder="1" applyAlignment="1" applyProtection="1">
      <alignment horizontal="left" vertical="center" indent="1"/>
    </xf>
    <xf numFmtId="0" fontId="8" fillId="5" borderId="6" xfId="0" applyFont="1" applyFill="1" applyBorder="1" applyAlignment="1" applyProtection="1">
      <alignment horizontal="left" vertical="center" shrinkToFit="1"/>
      <protection locked="0"/>
    </xf>
    <xf numFmtId="0" fontId="8" fillId="5" borderId="37" xfId="0" applyFont="1" applyFill="1" applyBorder="1" applyAlignment="1" applyProtection="1">
      <alignment horizontal="left" vertical="center" shrinkToFit="1"/>
      <protection locked="0"/>
    </xf>
    <xf numFmtId="0" fontId="23" fillId="0" borderId="63" xfId="0" applyFont="1" applyBorder="1" applyAlignment="1" applyProtection="1">
      <alignment horizontal="left" vertical="center"/>
    </xf>
    <xf numFmtId="0" fontId="23" fillId="0" borderId="64" xfId="0" applyFont="1" applyBorder="1" applyAlignment="1" applyProtection="1">
      <alignment horizontal="left" vertical="center"/>
    </xf>
    <xf numFmtId="0" fontId="23" fillId="0" borderId="65" xfId="0" applyFont="1" applyBorder="1" applyAlignment="1" applyProtection="1">
      <alignment horizontal="left" vertical="center"/>
    </xf>
    <xf numFmtId="0" fontId="23" fillId="5" borderId="64" xfId="0" applyFont="1" applyFill="1" applyBorder="1" applyAlignment="1" applyProtection="1">
      <alignment horizontal="left" vertical="center"/>
      <protection locked="0"/>
    </xf>
    <xf numFmtId="0" fontId="23" fillId="5" borderId="67" xfId="0" applyFont="1" applyFill="1" applyBorder="1" applyAlignment="1" applyProtection="1">
      <alignment horizontal="left" vertical="center"/>
      <protection locked="0"/>
    </xf>
    <xf numFmtId="0" fontId="23" fillId="0" borderId="29" xfId="0" applyFont="1" applyBorder="1" applyAlignment="1" applyProtection="1">
      <alignment horizontal="left" vertical="center"/>
    </xf>
    <xf numFmtId="0" fontId="23" fillId="0" borderId="27" xfId="0" applyFont="1" applyBorder="1" applyAlignment="1" applyProtection="1">
      <alignment horizontal="left" vertical="center"/>
    </xf>
    <xf numFmtId="0" fontId="23" fillId="5" borderId="34" xfId="0" applyFont="1" applyFill="1" applyBorder="1" applyAlignment="1" applyProtection="1">
      <alignment horizontal="left" vertical="center"/>
      <protection locked="0"/>
    </xf>
    <xf numFmtId="0" fontId="23" fillId="5" borderId="27" xfId="0" applyFont="1" applyFill="1" applyBorder="1" applyAlignment="1" applyProtection="1">
      <alignment horizontal="left" vertical="center"/>
      <protection locked="0"/>
    </xf>
    <xf numFmtId="0" fontId="23" fillId="5" borderId="35" xfId="0" applyFont="1" applyFill="1" applyBorder="1" applyAlignment="1" applyProtection="1">
      <alignment horizontal="left" vertical="center"/>
      <protection locked="0"/>
    </xf>
    <xf numFmtId="0" fontId="23" fillId="0" borderId="61" xfId="0" applyFont="1" applyBorder="1" applyAlignment="1" applyProtection="1">
      <alignment horizontal="left" vertical="center" indent="1"/>
    </xf>
    <xf numFmtId="0" fontId="23" fillId="0" borderId="36" xfId="0" applyFont="1" applyBorder="1" applyAlignment="1" applyProtection="1">
      <alignment horizontal="left" vertical="center" indent="1"/>
    </xf>
    <xf numFmtId="0" fontId="23" fillId="0" borderId="23" xfId="0" applyFont="1" applyBorder="1" applyAlignment="1" applyProtection="1">
      <alignment horizontal="left" vertical="center" indent="1"/>
    </xf>
    <xf numFmtId="0" fontId="23" fillId="5" borderId="36" xfId="0" applyNumberFormat="1" applyFont="1" applyFill="1" applyBorder="1" applyAlignment="1" applyProtection="1">
      <alignment horizontal="left" vertical="center" shrinkToFit="1"/>
      <protection locked="0"/>
    </xf>
    <xf numFmtId="0" fontId="23" fillId="5" borderId="62" xfId="0" applyNumberFormat="1" applyFont="1" applyFill="1" applyBorder="1" applyAlignment="1" applyProtection="1">
      <alignment horizontal="left" vertical="center" shrinkToFit="1"/>
      <protection locked="0"/>
    </xf>
    <xf numFmtId="49" fontId="23" fillId="5" borderId="34" xfId="0" applyNumberFormat="1" applyFont="1" applyFill="1" applyBorder="1" applyAlignment="1" applyProtection="1">
      <alignment horizontal="left" vertical="center" shrinkToFit="1"/>
      <protection locked="0"/>
    </xf>
    <xf numFmtId="49" fontId="23" fillId="5" borderId="27" xfId="0" applyNumberFormat="1" applyFont="1" applyFill="1" applyBorder="1" applyAlignment="1" applyProtection="1">
      <alignment horizontal="left" vertical="center" shrinkToFit="1"/>
      <protection locked="0"/>
    </xf>
    <xf numFmtId="49" fontId="23" fillId="5" borderId="35" xfId="0" applyNumberFormat="1" applyFont="1" applyFill="1" applyBorder="1" applyAlignment="1" applyProtection="1">
      <alignment horizontal="left" vertical="center" shrinkToFit="1"/>
      <protection locked="0"/>
    </xf>
    <xf numFmtId="49" fontId="23" fillId="5" borderId="6" xfId="0" applyNumberFormat="1" applyFont="1" applyFill="1" applyBorder="1" applyAlignment="1" applyProtection="1">
      <alignment horizontal="left" vertical="center" shrinkToFit="1"/>
      <protection locked="0"/>
    </xf>
    <xf numFmtId="49" fontId="23" fillId="5" borderId="37" xfId="0" applyNumberFormat="1" applyFont="1" applyFill="1" applyBorder="1" applyAlignment="1" applyProtection="1">
      <alignment horizontal="left" vertical="center" shrinkToFit="1"/>
      <protection locked="0"/>
    </xf>
    <xf numFmtId="0" fontId="35" fillId="5" borderId="38" xfId="0" applyFont="1" applyFill="1" applyBorder="1" applyAlignment="1" applyProtection="1">
      <alignment horizontal="left" vertical="center" wrapText="1"/>
      <protection locked="0"/>
    </xf>
    <xf numFmtId="0" fontId="35" fillId="5" borderId="30" xfId="0" applyFont="1" applyFill="1" applyBorder="1" applyAlignment="1" applyProtection="1">
      <alignment horizontal="left" vertical="center" wrapText="1"/>
      <protection locked="0"/>
    </xf>
    <xf numFmtId="0" fontId="23" fillId="0" borderId="20" xfId="0" applyFont="1" applyBorder="1" applyAlignment="1" applyProtection="1">
      <alignment horizontal="left" vertical="center"/>
    </xf>
    <xf numFmtId="0" fontId="23" fillId="0" borderId="21" xfId="0" applyFont="1" applyBorder="1" applyAlignment="1" applyProtection="1">
      <alignment horizontal="left" vertical="center"/>
    </xf>
    <xf numFmtId="0" fontId="23" fillId="0" borderId="31" xfId="0" applyFont="1" applyBorder="1" applyAlignment="1" applyProtection="1">
      <alignment horizontal="left" vertical="center"/>
    </xf>
    <xf numFmtId="0" fontId="23" fillId="5" borderId="31" xfId="0" applyFont="1" applyFill="1" applyBorder="1" applyAlignment="1" applyProtection="1">
      <alignment horizontal="left" vertical="center" shrinkToFit="1"/>
      <protection locked="0"/>
    </xf>
    <xf numFmtId="0" fontId="23" fillId="5" borderId="3" xfId="0" applyFont="1" applyFill="1" applyBorder="1" applyAlignment="1" applyProtection="1">
      <alignment horizontal="left" vertical="center" shrinkToFit="1"/>
      <protection locked="0"/>
    </xf>
    <xf numFmtId="0" fontId="23" fillId="5" borderId="32" xfId="0" applyFont="1" applyFill="1" applyBorder="1" applyAlignment="1" applyProtection="1">
      <alignment horizontal="left" vertical="center" shrinkToFit="1"/>
      <protection locked="0"/>
    </xf>
    <xf numFmtId="176" fontId="23" fillId="5" borderId="6" xfId="0" applyNumberFormat="1" applyFont="1" applyFill="1" applyBorder="1" applyAlignment="1" applyProtection="1">
      <alignment horizontal="left" vertical="center" shrinkToFit="1"/>
      <protection locked="0"/>
    </xf>
    <xf numFmtId="176" fontId="23" fillId="5" borderId="37" xfId="0" applyNumberFormat="1" applyFont="1" applyFill="1" applyBorder="1" applyAlignment="1" applyProtection="1">
      <alignment horizontal="left" vertical="center" shrinkToFit="1"/>
      <protection locked="0"/>
    </xf>
    <xf numFmtId="0" fontId="23" fillId="5" borderId="21" xfId="0" applyFont="1" applyFill="1" applyBorder="1" applyAlignment="1" applyProtection="1">
      <alignment horizontal="left" vertical="center" shrinkToFit="1"/>
      <protection locked="0"/>
    </xf>
    <xf numFmtId="0" fontId="23" fillId="5" borderId="42" xfId="0" applyFont="1" applyFill="1" applyBorder="1" applyAlignment="1" applyProtection="1">
      <alignment horizontal="left" vertical="center" shrinkToFit="1"/>
      <protection locked="0"/>
    </xf>
    <xf numFmtId="0" fontId="54" fillId="0" borderId="8" xfId="1" applyFont="1" applyBorder="1" applyAlignment="1" applyProtection="1">
      <alignment horizontal="center" vertical="center"/>
      <protection hidden="1"/>
    </xf>
    <xf numFmtId="0" fontId="54" fillId="0" borderId="9" xfId="1" applyFont="1" applyBorder="1" applyAlignment="1" applyProtection="1">
      <alignment horizontal="center" vertical="center"/>
      <protection hidden="1"/>
    </xf>
    <xf numFmtId="0" fontId="54" fillId="0" borderId="19" xfId="1" applyFont="1" applyBorder="1" applyAlignment="1" applyProtection="1">
      <alignment horizontal="center" vertical="center"/>
      <protection hidden="1"/>
    </xf>
    <xf numFmtId="0" fontId="17" fillId="4" borderId="6" xfId="0" applyFont="1" applyFill="1" applyBorder="1" applyAlignment="1" applyProtection="1">
      <alignment horizontal="center" vertical="center"/>
      <protection hidden="1"/>
    </xf>
    <xf numFmtId="0" fontId="17" fillId="4" borderId="6" xfId="0" applyFont="1" applyFill="1" applyBorder="1" applyAlignment="1" applyProtection="1">
      <alignment horizontal="center" vertical="center" wrapText="1"/>
      <protection hidden="1"/>
    </xf>
    <xf numFmtId="0" fontId="17" fillId="4" borderId="8" xfId="0" applyFont="1" applyFill="1" applyBorder="1" applyAlignment="1" applyProtection="1">
      <alignment horizontal="center" vertical="center" wrapText="1"/>
      <protection hidden="1"/>
    </xf>
    <xf numFmtId="0" fontId="17" fillId="4" borderId="9" xfId="0" applyFont="1" applyFill="1" applyBorder="1" applyAlignment="1" applyProtection="1">
      <alignment horizontal="center" vertical="center" wrapText="1"/>
      <protection hidden="1"/>
    </xf>
    <xf numFmtId="0" fontId="17" fillId="4" borderId="19" xfId="0" applyFont="1" applyFill="1" applyBorder="1" applyAlignment="1" applyProtection="1">
      <alignment horizontal="center" vertical="center" wrapText="1"/>
      <protection hidden="1"/>
    </xf>
    <xf numFmtId="0" fontId="13" fillId="0" borderId="6" xfId="0" applyFont="1" applyBorder="1" applyAlignment="1" applyProtection="1">
      <alignment horizontal="center" vertical="center" textRotation="255"/>
      <protection hidden="1"/>
    </xf>
    <xf numFmtId="0" fontId="18" fillId="0" borderId="8" xfId="2" applyFont="1" applyBorder="1" applyAlignment="1" applyProtection="1">
      <alignment horizontal="center" vertical="center"/>
      <protection hidden="1"/>
    </xf>
    <xf numFmtId="0" fontId="18" fillId="0" borderId="9" xfId="2" applyFont="1" applyBorder="1" applyAlignment="1" applyProtection="1">
      <alignment horizontal="center" vertical="center"/>
      <protection hidden="1"/>
    </xf>
    <xf numFmtId="0" fontId="18" fillId="0" borderId="19" xfId="2" applyFont="1" applyBorder="1" applyAlignment="1" applyProtection="1">
      <alignment horizontal="center" vertical="center"/>
      <protection hidden="1"/>
    </xf>
    <xf numFmtId="0" fontId="13" fillId="0" borderId="8" xfId="2" applyFont="1" applyFill="1" applyBorder="1" applyAlignment="1" applyProtection="1">
      <alignment horizontal="center" vertical="center"/>
      <protection hidden="1"/>
    </xf>
    <xf numFmtId="0" fontId="13" fillId="0" borderId="9" xfId="2" applyFont="1" applyFill="1" applyBorder="1" applyAlignment="1" applyProtection="1">
      <alignment horizontal="center" vertical="center"/>
      <protection hidden="1"/>
    </xf>
    <xf numFmtId="0" fontId="13" fillId="0" borderId="19" xfId="2" applyFont="1" applyFill="1" applyBorder="1" applyAlignment="1" applyProtection="1">
      <alignment horizontal="center" vertical="center"/>
      <protection hidden="1"/>
    </xf>
    <xf numFmtId="0" fontId="18" fillId="0" borderId="6"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protection hidden="1"/>
    </xf>
    <xf numFmtId="177" fontId="13" fillId="0" borderId="19" xfId="0" applyNumberFormat="1" applyFont="1" applyBorder="1" applyAlignment="1" applyProtection="1">
      <alignment horizontal="center" vertical="center" shrinkToFit="1"/>
      <protection hidden="1"/>
    </xf>
    <xf numFmtId="177" fontId="13" fillId="0" borderId="6" xfId="0" applyNumberFormat="1" applyFont="1" applyBorder="1" applyAlignment="1" applyProtection="1">
      <alignment horizontal="center" vertical="center" shrinkToFit="1"/>
      <protection hidden="1"/>
    </xf>
    <xf numFmtId="0" fontId="18" fillId="0" borderId="8" xfId="2" applyFont="1" applyFill="1" applyBorder="1" applyAlignment="1" applyProtection="1">
      <alignment horizontal="center" vertical="center" wrapText="1"/>
      <protection hidden="1"/>
    </xf>
    <xf numFmtId="0" fontId="18" fillId="0" borderId="9" xfId="2" applyFont="1" applyFill="1" applyBorder="1" applyAlignment="1" applyProtection="1">
      <alignment horizontal="center" vertical="center" wrapText="1"/>
      <protection hidden="1"/>
    </xf>
    <xf numFmtId="0" fontId="18" fillId="0" borderId="19" xfId="2" applyFont="1" applyFill="1" applyBorder="1" applyAlignment="1" applyProtection="1">
      <alignment horizontal="center" vertical="center" wrapText="1"/>
      <protection hidden="1"/>
    </xf>
    <xf numFmtId="176" fontId="13" fillId="0" borderId="9" xfId="0" applyNumberFormat="1"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19" xfId="0" applyFont="1" applyBorder="1" applyAlignment="1" applyProtection="1">
      <alignment horizontal="left" vertical="center"/>
      <protection hidden="1"/>
    </xf>
    <xf numFmtId="0" fontId="13" fillId="0" borderId="8"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49" fontId="18" fillId="0" borderId="6" xfId="0" applyNumberFormat="1" applyFont="1" applyBorder="1" applyAlignment="1" applyProtection="1">
      <alignment horizontal="center" vertical="center" wrapText="1"/>
      <protection hidden="1"/>
    </xf>
    <xf numFmtId="49" fontId="18" fillId="0" borderId="6" xfId="0" applyNumberFormat="1" applyFont="1" applyBorder="1" applyAlignment="1" applyProtection="1">
      <alignment horizontal="center" vertical="center"/>
      <protection hidden="1"/>
    </xf>
    <xf numFmtId="0" fontId="18" fillId="0" borderId="47" xfId="0" applyFont="1" applyBorder="1" applyAlignment="1" applyProtection="1">
      <alignment horizontal="left" vertical="center" wrapText="1"/>
      <protection hidden="1"/>
    </xf>
    <xf numFmtId="0" fontId="18" fillId="0" borderId="48" xfId="0" applyFont="1" applyBorder="1" applyAlignment="1" applyProtection="1">
      <alignment horizontal="left" vertical="center" wrapText="1" shrinkToFit="1"/>
      <protection hidden="1"/>
    </xf>
    <xf numFmtId="0" fontId="18" fillId="0" borderId="49" xfId="0" applyFont="1" applyBorder="1" applyAlignment="1" applyProtection="1">
      <alignment horizontal="left" vertical="center" wrapText="1" shrinkToFit="1"/>
      <protection hidden="1"/>
    </xf>
    <xf numFmtId="0" fontId="18" fillId="0" borderId="50" xfId="0" applyFont="1" applyBorder="1" applyAlignment="1" applyProtection="1">
      <alignment horizontal="left" vertical="center" wrapText="1" shrinkToFit="1"/>
      <protection hidden="1"/>
    </xf>
    <xf numFmtId="0" fontId="17" fillId="0" borderId="6" xfId="0" applyFont="1" applyBorder="1" applyAlignment="1" applyProtection="1">
      <alignment horizontal="center" vertical="center" shrinkToFit="1"/>
      <protection hidden="1"/>
    </xf>
    <xf numFmtId="0" fontId="18" fillId="0" borderId="6" xfId="0" applyFont="1" applyBorder="1" applyAlignment="1" applyProtection="1">
      <alignment horizontal="center" vertical="center" shrinkToFit="1"/>
      <protection hidden="1"/>
    </xf>
    <xf numFmtId="14" fontId="18" fillId="0" borderId="6" xfId="0" applyNumberFormat="1" applyFont="1" applyBorder="1" applyAlignment="1" applyProtection="1">
      <alignment horizontal="center" vertical="center" shrinkToFit="1"/>
      <protection hidden="1"/>
    </xf>
    <xf numFmtId="0" fontId="13" fillId="0" borderId="8" xfId="0" applyFont="1" applyBorder="1" applyAlignment="1" applyProtection="1">
      <alignment horizontal="left" vertical="center"/>
      <protection hidden="1"/>
    </xf>
    <xf numFmtId="0" fontId="13" fillId="0" borderId="6" xfId="0" applyFont="1" applyBorder="1" applyAlignment="1" applyProtection="1">
      <alignment horizontal="center" vertical="center"/>
      <protection hidden="1"/>
    </xf>
    <xf numFmtId="177" fontId="13" fillId="0" borderId="6" xfId="0" applyNumberFormat="1" applyFont="1" applyBorder="1" applyAlignment="1" applyProtection="1">
      <alignment horizontal="center" vertical="center"/>
      <protection hidden="1"/>
    </xf>
    <xf numFmtId="0" fontId="18" fillId="0" borderId="19" xfId="0" applyFont="1" applyBorder="1" applyAlignment="1" applyProtection="1">
      <alignment horizontal="center" vertical="center"/>
      <protection hidden="1"/>
    </xf>
    <xf numFmtId="0" fontId="18" fillId="0" borderId="14" xfId="0" applyFont="1" applyBorder="1" applyAlignment="1" applyProtection="1">
      <alignment horizontal="center" vertical="center"/>
      <protection hidden="1"/>
    </xf>
    <xf numFmtId="0" fontId="18" fillId="0" borderId="15" xfId="0" applyFont="1" applyBorder="1" applyAlignment="1" applyProtection="1">
      <alignment horizontal="center" vertical="center"/>
      <protection hidden="1"/>
    </xf>
    <xf numFmtId="0" fontId="18" fillId="0" borderId="17" xfId="0" applyFont="1" applyBorder="1" applyAlignment="1" applyProtection="1">
      <alignment horizontal="center" vertical="center"/>
      <protection hidden="1"/>
    </xf>
    <xf numFmtId="0" fontId="18" fillId="0" borderId="18" xfId="0" applyFont="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177" fontId="13" fillId="0" borderId="9" xfId="0" applyNumberFormat="1" applyFont="1" applyBorder="1" applyAlignment="1" applyProtection="1">
      <alignment horizontal="center" vertical="center"/>
      <protection hidden="1"/>
    </xf>
    <xf numFmtId="177" fontId="13" fillId="0" borderId="19" xfId="0" applyNumberFormat="1"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56" fillId="0" borderId="19" xfId="0" applyFont="1" applyBorder="1" applyAlignment="1" applyProtection="1">
      <alignment horizontal="center" vertical="center" wrapText="1"/>
      <protection hidden="1"/>
    </xf>
    <xf numFmtId="0" fontId="56" fillId="0" borderId="6" xfId="0" applyFont="1" applyBorder="1" applyAlignment="1" applyProtection="1">
      <alignment horizontal="center" vertical="center"/>
      <protection hidden="1"/>
    </xf>
    <xf numFmtId="0" fontId="51" fillId="0" borderId="8" xfId="0" applyFont="1" applyBorder="1" applyAlignment="1" applyProtection="1">
      <alignment horizontal="center" vertical="center"/>
      <protection locked="0"/>
    </xf>
    <xf numFmtId="0" fontId="51" fillId="0" borderId="9"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49" fontId="13" fillId="0" borderId="6" xfId="0" applyNumberFormat="1" applyFont="1" applyBorder="1" applyAlignment="1" applyProtection="1">
      <alignment horizontal="center" vertical="center"/>
      <protection hidden="1"/>
    </xf>
    <xf numFmtId="0" fontId="18" fillId="0" borderId="25" xfId="0" applyFont="1" applyBorder="1" applyAlignment="1" applyProtection="1">
      <alignment horizontal="center" vertical="center"/>
      <protection hidden="1"/>
    </xf>
    <xf numFmtId="0" fontId="18" fillId="0" borderId="23"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8" fillId="0" borderId="43" xfId="0" applyFont="1" applyBorder="1" applyAlignment="1" applyProtection="1">
      <alignment horizontal="left" vertical="center" wrapText="1" shrinkToFit="1"/>
      <protection hidden="1"/>
    </xf>
    <xf numFmtId="0" fontId="18" fillId="0" borderId="44" xfId="0" applyFont="1" applyBorder="1" applyAlignment="1" applyProtection="1">
      <alignment horizontal="left" vertical="center" wrapText="1" shrinkToFit="1"/>
      <protection hidden="1"/>
    </xf>
    <xf numFmtId="0" fontId="18" fillId="0" borderId="45" xfId="0" applyFont="1" applyBorder="1" applyAlignment="1" applyProtection="1">
      <alignment horizontal="left" vertical="center" wrapText="1" shrinkToFit="1"/>
      <protection hidden="1"/>
    </xf>
    <xf numFmtId="0" fontId="18" fillId="0" borderId="52" xfId="0" applyFont="1" applyBorder="1" applyAlignment="1" applyProtection="1">
      <alignment horizontal="left" vertical="center" wrapText="1" shrinkToFit="1"/>
      <protection hidden="1"/>
    </xf>
    <xf numFmtId="0" fontId="18" fillId="0" borderId="53" xfId="0" applyFont="1" applyBorder="1" applyAlignment="1" applyProtection="1">
      <alignment horizontal="left" vertical="center" wrapText="1" shrinkToFit="1"/>
      <protection hidden="1"/>
    </xf>
    <xf numFmtId="0" fontId="18" fillId="0" borderId="54" xfId="0" applyFont="1" applyBorder="1" applyAlignment="1" applyProtection="1">
      <alignment horizontal="left" vertical="center" wrapText="1" shrinkToFit="1"/>
      <protection hidden="1"/>
    </xf>
    <xf numFmtId="0" fontId="33" fillId="0" borderId="0" xfId="0" applyFont="1" applyAlignment="1" applyProtection="1">
      <alignment horizontal="left" vertical="center"/>
      <protection hidden="1"/>
    </xf>
    <xf numFmtId="0" fontId="18" fillId="0" borderId="51" xfId="0" applyFont="1" applyBorder="1" applyAlignment="1" applyProtection="1">
      <alignment horizontal="left" vertical="center" wrapText="1"/>
      <protection hidden="1"/>
    </xf>
    <xf numFmtId="0" fontId="18" fillId="0" borderId="1" xfId="0" applyFont="1" applyBorder="1" applyAlignment="1" applyProtection="1">
      <alignment horizontal="center" vertical="center" shrinkToFit="1"/>
      <protection hidden="1"/>
    </xf>
    <xf numFmtId="0" fontId="18" fillId="0" borderId="2" xfId="0" applyFont="1" applyBorder="1" applyAlignment="1" applyProtection="1">
      <alignment horizontal="center" vertical="center" shrinkToFit="1"/>
      <protection hidden="1"/>
    </xf>
    <xf numFmtId="0" fontId="18" fillId="0" borderId="11"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177" fontId="52" fillId="0" borderId="75" xfId="0" applyNumberFormat="1" applyFont="1" applyBorder="1" applyAlignment="1" applyProtection="1">
      <alignment horizontal="center" vertical="center"/>
      <protection locked="0"/>
    </xf>
    <xf numFmtId="177" fontId="52" fillId="0" borderId="2" xfId="0" applyNumberFormat="1" applyFont="1" applyBorder="1" applyAlignment="1" applyProtection="1">
      <alignment horizontal="center" vertical="center"/>
      <protection locked="0"/>
    </xf>
    <xf numFmtId="177" fontId="52" fillId="0" borderId="4" xfId="0" applyNumberFormat="1" applyFont="1" applyBorder="1" applyAlignment="1" applyProtection="1">
      <alignment horizontal="center" vertical="center"/>
      <protection locked="0"/>
    </xf>
    <xf numFmtId="177" fontId="52" fillId="0" borderId="71" xfId="0" applyNumberFormat="1" applyFont="1" applyBorder="1" applyAlignment="1" applyProtection="1">
      <alignment horizontal="center" vertical="center"/>
      <protection locked="0"/>
    </xf>
    <xf numFmtId="177" fontId="52" fillId="0" borderId="12" xfId="0" applyNumberFormat="1" applyFont="1" applyBorder="1" applyAlignment="1" applyProtection="1">
      <alignment horizontal="center" vertical="center"/>
      <protection locked="0"/>
    </xf>
    <xf numFmtId="177" fontId="52" fillId="0" borderId="13" xfId="0" applyNumberFormat="1" applyFont="1" applyBorder="1" applyAlignment="1" applyProtection="1">
      <alignment horizontal="center" vertical="center"/>
      <protection locked="0"/>
    </xf>
    <xf numFmtId="0" fontId="18" fillId="0" borderId="46" xfId="0" applyFont="1" applyBorder="1" applyAlignment="1" applyProtection="1">
      <alignment horizontal="left" vertical="center" wrapText="1"/>
      <protection hidden="1"/>
    </xf>
    <xf numFmtId="0" fontId="18" fillId="0" borderId="8" xfId="0" applyFont="1" applyBorder="1" applyAlignment="1" applyProtection="1">
      <alignment horizontal="center" vertical="center"/>
      <protection hidden="1"/>
    </xf>
    <xf numFmtId="0" fontId="18" fillId="0" borderId="55" xfId="0" applyFont="1" applyBorder="1" applyAlignment="1" applyProtection="1">
      <alignment horizontal="left" vertical="center" wrapText="1"/>
      <protection hidden="1"/>
    </xf>
    <xf numFmtId="0" fontId="18" fillId="0" borderId="56" xfId="0" applyFont="1" applyBorder="1" applyAlignment="1" applyProtection="1">
      <alignment horizontal="left" vertical="center" wrapText="1"/>
      <protection hidden="1"/>
    </xf>
    <xf numFmtId="0" fontId="18" fillId="0" borderId="57" xfId="0" applyFont="1" applyBorder="1" applyAlignment="1" applyProtection="1">
      <alignment horizontal="left" vertical="center" wrapText="1"/>
      <protection hidden="1"/>
    </xf>
  </cellXfs>
  <cellStyles count="7">
    <cellStyle name="Normal_carrot (SIM)" xfId="1" xr:uid="{00000000-0005-0000-0000-000000000000}"/>
    <cellStyle name="ハイパーリンク" xfId="2" builtinId="8"/>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s>
  <dxfs count="1">
    <dxf>
      <fill>
        <patternFill>
          <fgColor theme="0"/>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36857</xdr:colOff>
      <xdr:row>48</xdr:row>
      <xdr:rowOff>43899</xdr:rowOff>
    </xdr:from>
    <xdr:to>
      <xdr:col>9</xdr:col>
      <xdr:colOff>285750</xdr:colOff>
      <xdr:row>49</xdr:row>
      <xdr:rowOff>238126</xdr:rowOff>
    </xdr:to>
    <xdr:sp macro="" textlink="">
      <xdr:nvSpPr>
        <xdr:cNvPr id="6" name="AutoShape 21">
          <a:extLst>
            <a:ext uri="{FF2B5EF4-FFF2-40B4-BE49-F238E27FC236}">
              <a16:creationId xmlns:a16="http://schemas.microsoft.com/office/drawing/2014/main" id="{00000000-0008-0000-0100-000006000000}"/>
            </a:ext>
          </a:extLst>
        </xdr:cNvPr>
        <xdr:cNvSpPr>
          <a:spLocks noChangeArrowheads="1"/>
        </xdr:cNvSpPr>
      </xdr:nvSpPr>
      <xdr:spPr bwMode="auto">
        <a:xfrm>
          <a:off x="227357" y="9873699"/>
          <a:ext cx="2411068" cy="260902"/>
        </a:xfrm>
        <a:prstGeom prst="roundRect">
          <a:avLst>
            <a:gd name="adj" fmla="val 16667"/>
          </a:avLst>
        </a:prstGeom>
        <a:solidFill>
          <a:schemeClr val="bg1">
            <a:lumMod val="85000"/>
          </a:schemeClr>
        </a:solidFill>
        <a:ln w="25400">
          <a:solidFill>
            <a:srgbClr val="000000"/>
          </a:solidFill>
          <a:round/>
          <a:headEnd/>
          <a:tailEnd/>
        </a:ln>
      </xdr:spPr>
      <xdr:txBody>
        <a:bodyPr vertOverflow="clip" wrap="square" lIns="27432" tIns="18288" rIns="0" bIns="0" anchor="ctr" upright="1"/>
        <a:lstStyle/>
        <a:p>
          <a:pPr algn="ctr" rtl="0">
            <a:lnSpc>
              <a:spcPts val="1700"/>
            </a:lnSpc>
            <a:defRPr sz="1000"/>
          </a:pPr>
          <a:r>
            <a:rPr lang="ja-JP" altLang="en-US" sz="1100" b="1" i="0" u="none" strike="noStrike" baseline="0">
              <a:solidFill>
                <a:sysClr val="windowText" lastClr="000000"/>
              </a:solidFill>
              <a:latin typeface="ＭＳ Ｐゴシック" pitchFamily="50" charset="-128"/>
              <a:ea typeface="ＭＳ Ｐゴシック" pitchFamily="50" charset="-128"/>
            </a:rPr>
            <a:t>依頼書及び試料の送付先</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editAs="oneCell">
    <xdr:from>
      <xdr:col>1</xdr:col>
      <xdr:colOff>47625</xdr:colOff>
      <xdr:row>0</xdr:row>
      <xdr:rowOff>142875</xdr:rowOff>
    </xdr:from>
    <xdr:to>
      <xdr:col>9</xdr:col>
      <xdr:colOff>133350</xdr:colOff>
      <xdr:row>3</xdr:row>
      <xdr:rowOff>9525</xdr:rowOff>
    </xdr:to>
    <xdr:pic>
      <xdr:nvPicPr>
        <xdr:cNvPr id="1785" name="図 2">
          <a:extLst>
            <a:ext uri="{FF2B5EF4-FFF2-40B4-BE49-F238E27FC236}">
              <a16:creationId xmlns:a16="http://schemas.microsoft.com/office/drawing/2014/main" id="{00000000-0008-0000-0100-0000F9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42875"/>
          <a:ext cx="2314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yusai.sharepoint.com/sites/q_ken/Shared%20Documents/00_&#21463;&#35351;&#26908;&#26619;/06_&#20381;&#38972;&#26360;&#22793;&#26356;&#38306;&#36899;/&#20998;&#26512;&#20381;&#38972;&#26360;_QK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フォーム"/>
      <sheetName val="依頼書（入力フォーム使用時）"/>
      <sheetName val="依頼書 (9検体～15検体)"/>
      <sheetName val="依頼書（FAX使用時）"/>
      <sheetName val="発注及び発注の受託"/>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QKEN_ASM@etjp.eurofinsasia.com" TargetMode="External"/><Relationship Id="rId2" Type="http://schemas.openxmlformats.org/officeDocument/2006/relationships/hyperlink" Target="https://www.nouyaku-bunseki.net/pdf/adhesive.pdf?20230101" TargetMode="External"/><Relationship Id="rId1" Type="http://schemas.openxmlformats.org/officeDocument/2006/relationships/hyperlink" Target="mailto:QKEN_ASM@etjp.eurofinsasia.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kankyo.com/services/servies_syokuh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A161"/>
  <sheetViews>
    <sheetView showGridLines="0" tabSelected="1" zoomScale="110" zoomScaleNormal="110" workbookViewId="0">
      <selection activeCell="G24" sqref="G24:N24"/>
    </sheetView>
  </sheetViews>
  <sheetFormatPr defaultColWidth="9" defaultRowHeight="19.5" customHeight="1" x14ac:dyDescent="0.2"/>
  <cols>
    <col min="1" max="1" width="9" style="57"/>
    <col min="2" max="4" width="12.6640625" style="57" customWidth="1"/>
    <col min="5" max="6" width="5.6640625" style="57" customWidth="1"/>
    <col min="7" max="14" width="8.6640625" style="57" customWidth="1"/>
    <col min="15" max="15" width="6.6640625" style="57" customWidth="1"/>
    <col min="16" max="21" width="8.6640625" style="57" customWidth="1"/>
    <col min="22" max="22" width="6.6640625" style="57" customWidth="1"/>
    <col min="23" max="16384" width="9" style="57"/>
  </cols>
  <sheetData>
    <row r="1" spans="1:15" ht="19.5" customHeight="1" x14ac:dyDescent="0.2">
      <c r="A1" s="44" t="s">
        <v>89</v>
      </c>
    </row>
    <row r="2" spans="1:15" ht="19.5" customHeight="1" x14ac:dyDescent="0.2">
      <c r="O2" s="46"/>
    </row>
    <row r="3" spans="1:15" ht="19.5" customHeight="1" x14ac:dyDescent="0.2">
      <c r="A3" s="47" t="s">
        <v>68</v>
      </c>
      <c r="B3" s="48"/>
      <c r="C3" s="49"/>
      <c r="D3" s="49"/>
      <c r="E3" s="49"/>
      <c r="F3" s="49"/>
      <c r="G3" s="49"/>
      <c r="H3" s="49"/>
      <c r="I3" s="49"/>
      <c r="J3" s="49"/>
      <c r="M3" s="49"/>
      <c r="N3" s="49"/>
      <c r="O3" s="50"/>
    </row>
    <row r="4" spans="1:15" ht="19.5" customHeight="1" x14ac:dyDescent="0.2">
      <c r="A4" s="45"/>
      <c r="B4" s="48" t="s">
        <v>114</v>
      </c>
      <c r="C4" s="49"/>
      <c r="D4" s="49"/>
      <c r="E4" s="49"/>
      <c r="F4" s="49"/>
      <c r="G4" s="49"/>
      <c r="H4" s="49"/>
      <c r="I4" s="49"/>
      <c r="J4" s="49"/>
      <c r="M4" s="49"/>
      <c r="N4" s="49"/>
      <c r="O4" s="50"/>
    </row>
    <row r="5" spans="1:15" ht="19.5" customHeight="1" x14ac:dyDescent="0.2">
      <c r="A5" s="45"/>
      <c r="B5" s="51" t="s">
        <v>70</v>
      </c>
      <c r="C5" s="49"/>
      <c r="D5" s="49"/>
      <c r="E5" s="49"/>
      <c r="F5" s="49"/>
      <c r="G5" s="49"/>
      <c r="H5" s="49"/>
      <c r="I5" s="49"/>
      <c r="J5" s="49"/>
      <c r="M5" s="49"/>
      <c r="N5" s="49"/>
      <c r="O5" s="50"/>
    </row>
    <row r="6" spans="1:15" ht="19.5" customHeight="1" x14ac:dyDescent="0.2">
      <c r="A6" s="45"/>
      <c r="B6" s="48"/>
      <c r="C6" s="49"/>
      <c r="D6" s="49"/>
      <c r="E6" s="49"/>
      <c r="F6" s="49"/>
      <c r="G6" s="49"/>
      <c r="H6" s="49"/>
      <c r="I6" s="49"/>
      <c r="J6" s="49"/>
      <c r="L6" s="45"/>
      <c r="M6" s="49"/>
      <c r="N6" s="49"/>
    </row>
    <row r="7" spans="1:15" ht="19.5" customHeight="1" x14ac:dyDescent="0.2">
      <c r="A7" s="47" t="s">
        <v>115</v>
      </c>
      <c r="B7" s="48"/>
      <c r="C7" s="49"/>
      <c r="D7" s="49"/>
      <c r="E7" s="49"/>
      <c r="F7" s="49"/>
      <c r="G7" s="49"/>
      <c r="H7" s="49"/>
      <c r="I7" s="49"/>
      <c r="J7" s="49"/>
      <c r="L7" s="45"/>
      <c r="M7" s="49"/>
      <c r="N7" s="49"/>
    </row>
    <row r="8" spans="1:15" ht="19.5" customHeight="1" x14ac:dyDescent="0.2">
      <c r="A8" s="45"/>
      <c r="B8" s="48" t="s">
        <v>116</v>
      </c>
      <c r="C8" s="49"/>
      <c r="D8" s="49"/>
      <c r="E8" s="49"/>
      <c r="F8" s="49"/>
      <c r="G8" s="49"/>
      <c r="H8" s="49"/>
      <c r="I8" s="49"/>
      <c r="J8" s="49"/>
      <c r="K8" s="46" t="s">
        <v>117</v>
      </c>
      <c r="M8" s="49"/>
      <c r="N8" s="49"/>
      <c r="O8" s="52"/>
    </row>
    <row r="9" spans="1:15" ht="19.5" customHeight="1" x14ac:dyDescent="0.2">
      <c r="A9" s="45"/>
      <c r="B9" s="48" t="s">
        <v>71</v>
      </c>
      <c r="C9" s="49"/>
      <c r="D9" s="49"/>
      <c r="E9" s="49"/>
      <c r="F9" s="49"/>
      <c r="G9" s="49"/>
      <c r="H9" s="49"/>
      <c r="I9" s="49"/>
      <c r="J9" s="49"/>
      <c r="K9" s="50" t="s">
        <v>69</v>
      </c>
      <c r="M9" s="49"/>
      <c r="N9" s="49"/>
    </row>
    <row r="10" spans="1:15" ht="19.5" customHeight="1" x14ac:dyDescent="0.2">
      <c r="A10" s="45"/>
      <c r="B10" s="48" t="s">
        <v>118</v>
      </c>
      <c r="C10" s="49"/>
      <c r="D10" s="49"/>
      <c r="E10" s="49"/>
      <c r="F10" s="49"/>
      <c r="G10" s="49"/>
      <c r="H10" s="49"/>
      <c r="I10" s="49"/>
      <c r="J10" s="49"/>
      <c r="K10" s="50" t="s">
        <v>82</v>
      </c>
      <c r="M10" s="49"/>
      <c r="N10" s="49"/>
    </row>
    <row r="11" spans="1:15" ht="19.5" customHeight="1" x14ac:dyDescent="0.2">
      <c r="A11" s="45"/>
      <c r="B11" s="48"/>
      <c r="C11" s="49"/>
      <c r="D11" s="49"/>
      <c r="E11" s="49"/>
      <c r="F11" s="49"/>
      <c r="G11" s="49"/>
      <c r="H11" s="49"/>
      <c r="I11" s="49"/>
      <c r="J11" s="49"/>
      <c r="K11" s="50" t="s">
        <v>83</v>
      </c>
      <c r="M11" s="49"/>
      <c r="N11" s="49"/>
    </row>
    <row r="12" spans="1:15" ht="19.5" customHeight="1" x14ac:dyDescent="0.2">
      <c r="A12" s="53" t="s">
        <v>26</v>
      </c>
      <c r="B12" s="48"/>
      <c r="C12" s="49"/>
      <c r="D12" s="49"/>
      <c r="E12" s="49"/>
      <c r="F12" s="49"/>
      <c r="G12" s="49"/>
      <c r="H12" s="49"/>
      <c r="I12" s="49"/>
      <c r="J12" s="49"/>
      <c r="K12" s="49"/>
      <c r="L12" s="49"/>
      <c r="M12" s="49"/>
      <c r="N12" s="49"/>
    </row>
    <row r="13" spans="1:15" ht="19.5" customHeight="1" x14ac:dyDescent="0.2">
      <c r="A13" s="45"/>
      <c r="B13" s="49" t="s">
        <v>72</v>
      </c>
      <c r="C13" s="49"/>
      <c r="D13" s="49"/>
      <c r="E13" s="49"/>
      <c r="F13" s="49"/>
      <c r="G13" s="49"/>
      <c r="H13" s="54" t="s">
        <v>73</v>
      </c>
      <c r="I13" s="49"/>
      <c r="J13" s="49"/>
      <c r="K13" s="49"/>
      <c r="L13" s="49"/>
      <c r="M13" s="49"/>
      <c r="N13" s="49"/>
    </row>
    <row r="14" spans="1:15" ht="19.5" customHeight="1" x14ac:dyDescent="0.2">
      <c r="A14" s="45"/>
      <c r="B14" s="49"/>
      <c r="C14" s="49"/>
      <c r="D14" s="49"/>
      <c r="E14" s="49"/>
      <c r="F14" s="49"/>
      <c r="G14" s="49"/>
      <c r="H14" s="49"/>
      <c r="I14" s="49"/>
      <c r="J14" s="49"/>
      <c r="K14" s="49"/>
      <c r="L14" s="49"/>
      <c r="M14" s="49"/>
      <c r="N14" s="49"/>
    </row>
    <row r="15" spans="1:15" ht="19.5" customHeight="1" x14ac:dyDescent="0.2">
      <c r="A15" s="53" t="s">
        <v>60</v>
      </c>
      <c r="B15" s="48"/>
    </row>
    <row r="16" spans="1:15" ht="19.5" customHeight="1" x14ac:dyDescent="0.2">
      <c r="A16" s="58"/>
      <c r="B16" s="48" t="s">
        <v>119</v>
      </c>
    </row>
    <row r="17" spans="1:23" ht="19.5" customHeight="1" x14ac:dyDescent="0.2">
      <c r="A17" s="58"/>
      <c r="B17" s="48" t="s">
        <v>120</v>
      </c>
    </row>
    <row r="18" spans="1:23" ht="19.5" customHeight="1" x14ac:dyDescent="0.2">
      <c r="A18" s="58"/>
      <c r="B18" s="48" t="s">
        <v>22</v>
      </c>
    </row>
    <row r="19" spans="1:23" ht="19.5" customHeight="1" x14ac:dyDescent="0.2">
      <c r="A19" s="58"/>
      <c r="B19" s="48" t="s">
        <v>58</v>
      </c>
    </row>
    <row r="20" spans="1:23" ht="19.5" customHeight="1" x14ac:dyDescent="0.2">
      <c r="A20" s="58"/>
      <c r="B20" s="48" t="s">
        <v>90</v>
      </c>
    </row>
    <row r="21" spans="1:23" ht="19.5" customHeight="1" x14ac:dyDescent="0.2">
      <c r="A21" s="58"/>
      <c r="B21" s="48" t="s">
        <v>59</v>
      </c>
    </row>
    <row r="22" spans="1:23" ht="19.5" customHeight="1" x14ac:dyDescent="0.2">
      <c r="A22" s="58"/>
      <c r="B22" s="48"/>
    </row>
    <row r="23" spans="1:23" ht="19.5" customHeight="1" thickBot="1" x14ac:dyDescent="0.25">
      <c r="A23" s="53" t="s">
        <v>27</v>
      </c>
      <c r="B23" s="48"/>
      <c r="C23" s="48"/>
      <c r="D23" s="48"/>
      <c r="E23" s="48"/>
      <c r="F23" s="48"/>
      <c r="G23" s="48"/>
      <c r="H23" s="48"/>
      <c r="I23" s="48"/>
      <c r="J23" s="48"/>
      <c r="K23" s="48"/>
      <c r="L23" s="48"/>
      <c r="M23" s="48"/>
      <c r="N23" s="48"/>
    </row>
    <row r="24" spans="1:23" ht="19.5" customHeight="1" x14ac:dyDescent="0.2">
      <c r="A24" s="53"/>
      <c r="B24" s="222" t="s">
        <v>28</v>
      </c>
      <c r="C24" s="223"/>
      <c r="D24" s="224"/>
      <c r="E24" s="59"/>
      <c r="F24" s="60" t="s">
        <v>29</v>
      </c>
      <c r="G24" s="225"/>
      <c r="H24" s="226"/>
      <c r="I24" s="226"/>
      <c r="J24" s="226"/>
      <c r="K24" s="226"/>
      <c r="L24" s="226"/>
      <c r="M24" s="226"/>
      <c r="N24" s="227"/>
    </row>
    <row r="25" spans="1:23" ht="19.5" customHeight="1" x14ac:dyDescent="0.2">
      <c r="A25" s="53"/>
      <c r="B25" s="130" t="s">
        <v>65</v>
      </c>
      <c r="C25" s="131"/>
      <c r="D25" s="132"/>
      <c r="E25" s="61"/>
      <c r="F25" s="62"/>
      <c r="G25" s="127"/>
      <c r="H25" s="128"/>
      <c r="I25" s="128"/>
      <c r="J25" s="128"/>
      <c r="K25" s="128"/>
      <c r="L25" s="128"/>
      <c r="M25" s="128"/>
      <c r="N25" s="129"/>
    </row>
    <row r="26" spans="1:23" ht="19.5" customHeight="1" x14ac:dyDescent="0.2">
      <c r="A26" s="53"/>
      <c r="B26" s="130" t="s">
        <v>30</v>
      </c>
      <c r="C26" s="131"/>
      <c r="D26" s="132"/>
      <c r="E26" s="63"/>
      <c r="F26" s="62" t="s">
        <v>29</v>
      </c>
      <c r="G26" s="228"/>
      <c r="H26" s="228"/>
      <c r="I26" s="228"/>
      <c r="J26" s="228"/>
      <c r="K26" s="228"/>
      <c r="L26" s="228"/>
      <c r="M26" s="228"/>
      <c r="N26" s="229"/>
    </row>
    <row r="27" spans="1:23" ht="19.5" customHeight="1" x14ac:dyDescent="0.2">
      <c r="A27" s="53"/>
      <c r="B27" s="130" t="s">
        <v>31</v>
      </c>
      <c r="C27" s="131"/>
      <c r="D27" s="132"/>
      <c r="E27" s="63"/>
      <c r="F27" s="64" t="s">
        <v>29</v>
      </c>
      <c r="G27" s="133"/>
      <c r="H27" s="133"/>
      <c r="I27" s="133"/>
      <c r="J27" s="133"/>
      <c r="K27" s="133"/>
      <c r="L27" s="133"/>
      <c r="M27" s="133"/>
      <c r="N27" s="134"/>
    </row>
    <row r="28" spans="1:23" ht="19.5" customHeight="1" x14ac:dyDescent="0.2">
      <c r="A28" s="53"/>
      <c r="B28" s="130" t="s">
        <v>32</v>
      </c>
      <c r="C28" s="131"/>
      <c r="D28" s="132"/>
      <c r="E28" s="63"/>
      <c r="F28" s="64" t="s">
        <v>29</v>
      </c>
      <c r="G28" s="133"/>
      <c r="H28" s="133"/>
      <c r="I28" s="133"/>
      <c r="J28" s="133"/>
      <c r="K28" s="133"/>
      <c r="L28" s="133"/>
      <c r="M28" s="133"/>
      <c r="N28" s="134"/>
    </row>
    <row r="29" spans="1:23" ht="19.5" customHeight="1" x14ac:dyDescent="0.2">
      <c r="A29" s="53"/>
      <c r="B29" s="130" t="s">
        <v>33</v>
      </c>
      <c r="C29" s="131"/>
      <c r="D29" s="132"/>
      <c r="E29" s="63"/>
      <c r="F29" s="64" t="s">
        <v>29</v>
      </c>
      <c r="G29" s="133"/>
      <c r="H29" s="133"/>
      <c r="I29" s="133"/>
      <c r="J29" s="133"/>
      <c r="K29" s="133"/>
      <c r="L29" s="133"/>
      <c r="M29" s="133"/>
      <c r="N29" s="134"/>
      <c r="P29" s="65" t="s">
        <v>74</v>
      </c>
      <c r="Q29" s="66"/>
      <c r="R29" s="66"/>
      <c r="S29" s="66"/>
      <c r="T29" s="66"/>
      <c r="U29" s="66"/>
    </row>
    <row r="30" spans="1:23" ht="19.5" customHeight="1" x14ac:dyDescent="0.2">
      <c r="A30" s="53"/>
      <c r="B30" s="130" t="s">
        <v>66</v>
      </c>
      <c r="C30" s="131"/>
      <c r="D30" s="132"/>
      <c r="E30" s="63"/>
      <c r="F30" s="64"/>
      <c r="G30" s="133"/>
      <c r="H30" s="133"/>
      <c r="I30" s="133"/>
      <c r="J30" s="133"/>
      <c r="K30" s="133"/>
      <c r="L30" s="133"/>
      <c r="M30" s="133"/>
      <c r="N30" s="134"/>
      <c r="P30" s="49" t="s">
        <v>75</v>
      </c>
      <c r="Q30" s="66"/>
      <c r="R30" s="66"/>
      <c r="S30" s="66"/>
      <c r="T30" s="66"/>
      <c r="U30" s="66"/>
    </row>
    <row r="31" spans="1:23" ht="19.5" customHeight="1" thickBot="1" x14ac:dyDescent="0.25">
      <c r="A31" s="53"/>
      <c r="B31" s="130" t="s">
        <v>34</v>
      </c>
      <c r="C31" s="131"/>
      <c r="D31" s="132"/>
      <c r="E31" s="63"/>
      <c r="F31" s="64" t="s">
        <v>29</v>
      </c>
      <c r="G31" s="218"/>
      <c r="H31" s="218"/>
      <c r="I31" s="218"/>
      <c r="J31" s="218"/>
      <c r="K31" s="218"/>
      <c r="L31" s="218"/>
      <c r="M31" s="218"/>
      <c r="N31" s="219"/>
      <c r="P31" s="49" t="s">
        <v>76</v>
      </c>
      <c r="Q31" s="49"/>
      <c r="R31" s="49"/>
      <c r="S31" s="49"/>
      <c r="T31" s="49"/>
      <c r="U31" s="49"/>
    </row>
    <row r="32" spans="1:23" ht="19.5" customHeight="1" x14ac:dyDescent="0.2">
      <c r="A32" s="53"/>
      <c r="B32" s="130" t="s">
        <v>35</v>
      </c>
      <c r="C32" s="131"/>
      <c r="D32" s="132"/>
      <c r="E32" s="63"/>
      <c r="F32" s="64" t="s">
        <v>36</v>
      </c>
      <c r="G32" s="218"/>
      <c r="H32" s="218"/>
      <c r="I32" s="218"/>
      <c r="J32" s="218"/>
      <c r="K32" s="218"/>
      <c r="L32" s="218"/>
      <c r="M32" s="218"/>
      <c r="N32" s="219"/>
      <c r="P32" s="119"/>
      <c r="Q32" s="120"/>
      <c r="R32" s="120"/>
      <c r="S32" s="120"/>
      <c r="T32" s="120"/>
      <c r="U32" s="121"/>
      <c r="V32" s="67"/>
      <c r="W32" s="67"/>
    </row>
    <row r="33" spans="1:23" ht="19.5" customHeight="1" thickBot="1" x14ac:dyDescent="0.25">
      <c r="A33" s="53"/>
      <c r="B33" s="76" t="s">
        <v>77</v>
      </c>
      <c r="C33" s="77"/>
      <c r="D33" s="77"/>
      <c r="E33" s="68"/>
      <c r="F33" s="69" t="s">
        <v>29</v>
      </c>
      <c r="G33" s="215"/>
      <c r="H33" s="216"/>
      <c r="I33" s="216"/>
      <c r="J33" s="216"/>
      <c r="K33" s="216"/>
      <c r="L33" s="216"/>
      <c r="M33" s="216"/>
      <c r="N33" s="217"/>
      <c r="P33" s="122"/>
      <c r="Q33" s="123"/>
      <c r="R33" s="123"/>
      <c r="S33" s="123"/>
      <c r="T33" s="123"/>
      <c r="U33" s="124"/>
      <c r="V33" s="67" t="s">
        <v>61</v>
      </c>
      <c r="W33" s="67"/>
    </row>
    <row r="34" spans="1:23" ht="19.5" customHeight="1" x14ac:dyDescent="0.2">
      <c r="A34" s="53"/>
      <c r="B34" s="70"/>
      <c r="C34" s="70"/>
      <c r="D34" s="70"/>
      <c r="E34" s="71"/>
      <c r="F34" s="71"/>
      <c r="G34" s="48"/>
      <c r="H34" s="48"/>
      <c r="I34" s="48"/>
      <c r="J34" s="48"/>
      <c r="K34" s="48"/>
      <c r="L34" s="48"/>
      <c r="M34" s="48"/>
      <c r="N34" s="48"/>
    </row>
    <row r="35" spans="1:23" ht="19.5" customHeight="1" x14ac:dyDescent="0.2">
      <c r="A35" s="53" t="s">
        <v>37</v>
      </c>
      <c r="B35" s="48"/>
      <c r="C35" s="48"/>
      <c r="D35" s="48"/>
      <c r="E35" s="48"/>
      <c r="F35" s="48"/>
      <c r="G35" s="72"/>
      <c r="H35" s="72"/>
      <c r="I35" s="48"/>
      <c r="J35" s="48"/>
      <c r="K35" s="72"/>
      <c r="L35" s="72"/>
      <c r="M35" s="72"/>
      <c r="N35" s="72"/>
    </row>
    <row r="36" spans="1:23" ht="19.5" customHeight="1" thickBot="1" x14ac:dyDescent="0.25">
      <c r="A36" s="58"/>
      <c r="B36" s="48" t="s">
        <v>78</v>
      </c>
      <c r="C36" s="48"/>
      <c r="D36" s="48"/>
      <c r="E36" s="48"/>
      <c r="F36" s="48"/>
      <c r="G36" s="72"/>
      <c r="H36" s="72"/>
      <c r="I36" s="48"/>
      <c r="J36" s="48"/>
      <c r="K36" s="72"/>
      <c r="L36" s="72"/>
      <c r="M36" s="72"/>
      <c r="N36" s="72"/>
    </row>
    <row r="37" spans="1:23" ht="19.5" customHeight="1" x14ac:dyDescent="0.2">
      <c r="A37" s="73"/>
      <c r="B37" s="222" t="s">
        <v>67</v>
      </c>
      <c r="C37" s="223"/>
      <c r="D37" s="224"/>
      <c r="E37" s="59"/>
      <c r="F37" s="60"/>
      <c r="G37" s="230" t="str">
        <f>IF(G24="","",G24)</f>
        <v/>
      </c>
      <c r="H37" s="230"/>
      <c r="I37" s="230"/>
      <c r="J37" s="230"/>
      <c r="K37" s="230"/>
      <c r="L37" s="230"/>
      <c r="M37" s="230"/>
      <c r="N37" s="231"/>
    </row>
    <row r="38" spans="1:23" ht="19.5" customHeight="1" x14ac:dyDescent="0.2">
      <c r="A38" s="73"/>
      <c r="B38" s="130" t="s">
        <v>30</v>
      </c>
      <c r="C38" s="131"/>
      <c r="D38" s="132"/>
      <c r="E38" s="63"/>
      <c r="F38" s="64"/>
      <c r="G38" s="228" t="str">
        <f>IF(G26="","",G26)</f>
        <v/>
      </c>
      <c r="H38" s="228"/>
      <c r="I38" s="228"/>
      <c r="J38" s="228"/>
      <c r="K38" s="228"/>
      <c r="L38" s="228"/>
      <c r="M38" s="228"/>
      <c r="N38" s="229"/>
    </row>
    <row r="39" spans="1:23" ht="19.5" customHeight="1" x14ac:dyDescent="0.2">
      <c r="A39" s="73"/>
      <c r="B39" s="130" t="s">
        <v>31</v>
      </c>
      <c r="C39" s="131"/>
      <c r="D39" s="132"/>
      <c r="E39" s="63"/>
      <c r="F39" s="64"/>
      <c r="G39" s="133" t="str">
        <f>IF(G27="","",G27)</f>
        <v/>
      </c>
      <c r="H39" s="133"/>
      <c r="I39" s="133"/>
      <c r="J39" s="133"/>
      <c r="K39" s="133"/>
      <c r="L39" s="133"/>
      <c r="M39" s="133"/>
      <c r="N39" s="134"/>
    </row>
    <row r="40" spans="1:23" ht="19.5" customHeight="1" x14ac:dyDescent="0.2">
      <c r="A40" s="73"/>
      <c r="B40" s="130" t="s">
        <v>32</v>
      </c>
      <c r="C40" s="131"/>
      <c r="D40" s="132"/>
      <c r="E40" s="63"/>
      <c r="F40" s="64"/>
      <c r="G40" s="133" t="str">
        <f>IF(G28="","",G28)</f>
        <v/>
      </c>
      <c r="H40" s="133"/>
      <c r="I40" s="133"/>
      <c r="J40" s="133"/>
      <c r="K40" s="133"/>
      <c r="L40" s="133"/>
      <c r="M40" s="133"/>
      <c r="N40" s="134"/>
    </row>
    <row r="41" spans="1:23" ht="19.5" customHeight="1" x14ac:dyDescent="0.2">
      <c r="A41" s="73"/>
      <c r="B41" s="130" t="s">
        <v>33</v>
      </c>
      <c r="C41" s="131"/>
      <c r="D41" s="132"/>
      <c r="E41" s="63"/>
      <c r="F41" s="64"/>
      <c r="G41" s="133" t="str">
        <f>IF(G29="","",G29)</f>
        <v/>
      </c>
      <c r="H41" s="133"/>
      <c r="I41" s="133"/>
      <c r="J41" s="133"/>
      <c r="K41" s="133"/>
      <c r="L41" s="133"/>
      <c r="M41" s="133"/>
      <c r="N41" s="134"/>
    </row>
    <row r="42" spans="1:23" ht="19.5" customHeight="1" x14ac:dyDescent="0.2">
      <c r="A42" s="73"/>
      <c r="B42" s="130" t="s">
        <v>34</v>
      </c>
      <c r="C42" s="131"/>
      <c r="D42" s="132"/>
      <c r="E42" s="63"/>
      <c r="F42" s="64"/>
      <c r="G42" s="135" t="str">
        <f>IF(G31="","",G31)</f>
        <v/>
      </c>
      <c r="H42" s="135"/>
      <c r="I42" s="135"/>
      <c r="J42" s="135"/>
      <c r="K42" s="135"/>
      <c r="L42" s="135"/>
      <c r="M42" s="135"/>
      <c r="N42" s="136"/>
    </row>
    <row r="43" spans="1:23" ht="19.5" customHeight="1" x14ac:dyDescent="0.2">
      <c r="A43" s="73"/>
      <c r="B43" s="125" t="s">
        <v>85</v>
      </c>
      <c r="C43" s="126"/>
      <c r="D43" s="126"/>
      <c r="E43" s="74" t="s">
        <v>41</v>
      </c>
      <c r="F43" s="75" t="s">
        <v>29</v>
      </c>
      <c r="G43" s="127"/>
      <c r="H43" s="128"/>
      <c r="I43" s="128"/>
      <c r="J43" s="128"/>
      <c r="K43" s="128"/>
      <c r="L43" s="128"/>
      <c r="M43" s="128"/>
      <c r="N43" s="129"/>
    </row>
    <row r="44" spans="1:23" ht="19.5" customHeight="1" x14ac:dyDescent="0.2">
      <c r="A44" s="73"/>
      <c r="B44" s="195" t="s">
        <v>38</v>
      </c>
      <c r="C44" s="196"/>
      <c r="D44" s="197"/>
      <c r="E44" s="63"/>
      <c r="F44" s="64" t="str">
        <f>IF(G43="E-mail","*必須","")</f>
        <v/>
      </c>
      <c r="G44" s="198" t="str">
        <f>IF(G33="","",G33)</f>
        <v/>
      </c>
      <c r="H44" s="198"/>
      <c r="I44" s="198"/>
      <c r="J44" s="198"/>
      <c r="K44" s="198"/>
      <c r="L44" s="198"/>
      <c r="M44" s="198"/>
      <c r="N44" s="199"/>
    </row>
    <row r="45" spans="1:23" ht="19.5" customHeight="1" x14ac:dyDescent="0.2">
      <c r="A45" s="73"/>
      <c r="B45" s="210" t="s">
        <v>35</v>
      </c>
      <c r="C45" s="211"/>
      <c r="D45" s="212"/>
      <c r="E45" s="61"/>
      <c r="F45" s="62" t="str">
        <f>IF(G43="FAX","*必須","")</f>
        <v/>
      </c>
      <c r="G45" s="213" t="str">
        <f>IF(G32="","",G32)</f>
        <v/>
      </c>
      <c r="H45" s="213"/>
      <c r="I45" s="213"/>
      <c r="J45" s="213"/>
      <c r="K45" s="213"/>
      <c r="L45" s="213"/>
      <c r="M45" s="213"/>
      <c r="N45" s="214"/>
    </row>
    <row r="46" spans="1:23" ht="19.5" customHeight="1" thickBot="1" x14ac:dyDescent="0.25">
      <c r="B46" s="205" t="s">
        <v>86</v>
      </c>
      <c r="C46" s="206"/>
      <c r="D46" s="206"/>
      <c r="E46" s="78" t="s">
        <v>41</v>
      </c>
      <c r="F46" s="79" t="s">
        <v>29</v>
      </c>
      <c r="G46" s="207"/>
      <c r="H46" s="208"/>
      <c r="I46" s="208"/>
      <c r="J46" s="208"/>
      <c r="K46" s="208"/>
      <c r="L46" s="208"/>
      <c r="M46" s="208"/>
      <c r="N46" s="209"/>
      <c r="O46" s="80" t="s">
        <v>87</v>
      </c>
      <c r="P46" s="45"/>
      <c r="Q46" s="45"/>
    </row>
    <row r="47" spans="1:23" ht="19.5" customHeight="1" x14ac:dyDescent="0.2">
      <c r="A47" s="73"/>
      <c r="B47" s="48"/>
      <c r="C47" s="48"/>
      <c r="D47" s="48"/>
      <c r="E47" s="48"/>
      <c r="F47" s="48"/>
      <c r="G47" s="72"/>
      <c r="H47" s="72"/>
      <c r="I47" s="48"/>
      <c r="J47" s="48"/>
      <c r="K47" s="72"/>
      <c r="L47" s="72"/>
      <c r="M47" s="72"/>
      <c r="N47" s="72"/>
    </row>
    <row r="48" spans="1:23" ht="19.5" customHeight="1" x14ac:dyDescent="0.2">
      <c r="A48" s="53" t="s">
        <v>39</v>
      </c>
      <c r="B48" s="48"/>
      <c r="C48" s="48"/>
      <c r="D48" s="48"/>
      <c r="E48" s="71"/>
      <c r="F48" s="71"/>
      <c r="G48" s="48"/>
      <c r="H48" s="48"/>
      <c r="I48" s="48"/>
      <c r="J48" s="48"/>
      <c r="K48" s="48"/>
      <c r="L48" s="48"/>
      <c r="M48" s="48"/>
      <c r="N48" s="48"/>
    </row>
    <row r="49" spans="1:27" ht="19.5" customHeight="1" thickBot="1" x14ac:dyDescent="0.25">
      <c r="A49" s="53"/>
      <c r="B49" s="48" t="s">
        <v>79</v>
      </c>
      <c r="C49" s="48"/>
      <c r="D49" s="48"/>
      <c r="E49" s="71"/>
      <c r="F49" s="71"/>
      <c r="G49" s="48"/>
      <c r="H49" s="48"/>
      <c r="I49" s="48"/>
      <c r="J49" s="48"/>
      <c r="K49" s="48"/>
      <c r="L49" s="48"/>
      <c r="M49" s="48"/>
      <c r="N49" s="48"/>
    </row>
    <row r="50" spans="1:27" ht="19.5" customHeight="1" thickBot="1" x14ac:dyDescent="0.25">
      <c r="A50" s="53"/>
      <c r="B50" s="200" t="s">
        <v>40</v>
      </c>
      <c r="C50" s="201"/>
      <c r="D50" s="202"/>
      <c r="E50" s="81"/>
      <c r="F50" s="82" t="s">
        <v>29</v>
      </c>
      <c r="G50" s="203" t="str">
        <f>IF(G24="","",G24)</f>
        <v/>
      </c>
      <c r="H50" s="203"/>
      <c r="I50" s="203"/>
      <c r="J50" s="203"/>
      <c r="K50" s="203"/>
      <c r="L50" s="203"/>
      <c r="M50" s="203"/>
      <c r="N50" s="204"/>
    </row>
    <row r="51" spans="1:27" ht="19.5" customHeight="1" x14ac:dyDescent="0.2">
      <c r="A51" s="73"/>
      <c r="G51" s="106"/>
      <c r="H51" s="106"/>
      <c r="I51" s="106"/>
      <c r="J51" s="106"/>
      <c r="K51" s="106"/>
      <c r="L51" s="106"/>
      <c r="M51" s="106"/>
      <c r="N51" s="106"/>
    </row>
    <row r="52" spans="1:27" ht="19.5" customHeight="1" thickBot="1" x14ac:dyDescent="0.25">
      <c r="A52" s="53" t="s">
        <v>121</v>
      </c>
      <c r="B52" s="83"/>
      <c r="C52" s="48"/>
      <c r="D52" s="48"/>
      <c r="E52" s="48"/>
      <c r="F52" s="48"/>
      <c r="G52" s="86"/>
      <c r="H52" s="86"/>
      <c r="I52" s="86"/>
      <c r="J52" s="86"/>
      <c r="K52" s="86"/>
      <c r="L52" s="86"/>
      <c r="M52" s="86"/>
      <c r="N52" s="86"/>
      <c r="P52" s="84"/>
      <c r="Q52" s="84"/>
      <c r="R52" s="84"/>
      <c r="S52" s="84"/>
      <c r="T52" s="84"/>
    </row>
    <row r="53" spans="1:27" ht="19.5" customHeight="1" x14ac:dyDescent="0.2">
      <c r="A53" s="58"/>
      <c r="B53" s="180" t="s">
        <v>42</v>
      </c>
      <c r="C53" s="181"/>
      <c r="D53" s="181"/>
      <c r="E53" s="59"/>
      <c r="F53" s="60" t="s">
        <v>29</v>
      </c>
      <c r="G53" s="182"/>
      <c r="H53" s="182"/>
      <c r="I53" s="182"/>
      <c r="J53" s="182"/>
      <c r="K53" s="182"/>
      <c r="L53" s="182"/>
      <c r="M53" s="182"/>
      <c r="N53" s="183"/>
      <c r="P53" s="84"/>
      <c r="Q53" s="84"/>
      <c r="R53" s="84"/>
      <c r="S53" s="84"/>
      <c r="T53" s="84"/>
    </row>
    <row r="54" spans="1:27" ht="19.5" customHeight="1" x14ac:dyDescent="0.2">
      <c r="A54" s="58"/>
      <c r="B54" s="184" t="s">
        <v>122</v>
      </c>
      <c r="C54" s="185"/>
      <c r="D54" s="185"/>
      <c r="E54" s="61"/>
      <c r="F54" s="62"/>
      <c r="G54" s="186"/>
      <c r="H54" s="186"/>
      <c r="I54" s="186"/>
      <c r="J54" s="186"/>
      <c r="K54" s="186"/>
      <c r="L54" s="186"/>
      <c r="M54" s="186"/>
      <c r="N54" s="187"/>
      <c r="P54" s="84"/>
      <c r="Q54" s="84"/>
      <c r="R54" s="84"/>
      <c r="S54" s="84"/>
      <c r="T54" s="84"/>
    </row>
    <row r="55" spans="1:27" ht="19.5" customHeight="1" x14ac:dyDescent="0.2">
      <c r="A55" s="58"/>
      <c r="B55" s="85" t="s">
        <v>80</v>
      </c>
      <c r="C55" s="86"/>
      <c r="D55" s="86"/>
      <c r="E55" s="72"/>
      <c r="F55" s="87"/>
      <c r="G55" s="188"/>
      <c r="H55" s="189"/>
      <c r="I55" s="189"/>
      <c r="J55" s="189"/>
      <c r="K55" s="189"/>
      <c r="L55" s="189"/>
      <c r="M55" s="189"/>
      <c r="N55" s="190"/>
      <c r="O55" s="80" t="s">
        <v>103</v>
      </c>
      <c r="P55" s="84"/>
      <c r="Q55" s="84"/>
      <c r="R55" s="84"/>
      <c r="S55" s="84"/>
      <c r="T55" s="84"/>
    </row>
    <row r="56" spans="1:27" ht="19.5" customHeight="1" x14ac:dyDescent="0.2">
      <c r="A56" s="58"/>
      <c r="B56" s="88" t="s">
        <v>123</v>
      </c>
      <c r="C56" s="89"/>
      <c r="D56" s="89"/>
      <c r="E56" s="63" t="s">
        <v>43</v>
      </c>
      <c r="F56" s="64" t="s">
        <v>29</v>
      </c>
      <c r="G56" s="174"/>
      <c r="H56" s="174"/>
      <c r="I56" s="174"/>
      <c r="J56" s="174"/>
      <c r="K56" s="174"/>
      <c r="L56" s="174"/>
      <c r="M56" s="174"/>
      <c r="N56" s="175"/>
      <c r="O56" s="80" t="s">
        <v>92</v>
      </c>
    </row>
    <row r="57" spans="1:27" ht="19.5" customHeight="1" thickBot="1" x14ac:dyDescent="0.25">
      <c r="A57" s="58"/>
      <c r="B57" s="191" t="s">
        <v>88</v>
      </c>
      <c r="C57" s="192"/>
      <c r="D57" s="192"/>
      <c r="E57" s="90"/>
      <c r="F57" s="91"/>
      <c r="G57" s="193"/>
      <c r="H57" s="193"/>
      <c r="I57" s="193"/>
      <c r="J57" s="193"/>
      <c r="K57" s="193"/>
      <c r="L57" s="193"/>
      <c r="M57" s="193"/>
      <c r="N57" s="194"/>
      <c r="O57" s="80"/>
    </row>
    <row r="58" spans="1:27" ht="19.5" customHeight="1" x14ac:dyDescent="0.2">
      <c r="A58" s="58"/>
      <c r="G58" s="106"/>
      <c r="H58" s="106"/>
      <c r="I58" s="106"/>
      <c r="J58" s="106"/>
      <c r="K58" s="106"/>
      <c r="L58" s="106"/>
      <c r="M58" s="106"/>
      <c r="N58" s="106"/>
    </row>
    <row r="59" spans="1:27" ht="19.5" customHeight="1" thickBot="1" x14ac:dyDescent="0.25">
      <c r="A59" s="58"/>
      <c r="B59" s="86" t="s">
        <v>81</v>
      </c>
      <c r="G59" s="106"/>
      <c r="H59" s="106"/>
      <c r="I59" s="106"/>
      <c r="J59" s="106"/>
      <c r="K59" s="106"/>
      <c r="L59" s="106"/>
      <c r="M59" s="106"/>
      <c r="N59" s="106"/>
    </row>
    <row r="60" spans="1:27" ht="50.1" customHeight="1" thickBot="1" x14ac:dyDescent="0.25">
      <c r="A60" s="58"/>
      <c r="B60" s="149" t="s">
        <v>57</v>
      </c>
      <c r="C60" s="150"/>
      <c r="D60" s="150"/>
      <c r="E60" s="150"/>
      <c r="F60" s="151"/>
      <c r="G60" s="162"/>
      <c r="H60" s="163"/>
      <c r="I60" s="163"/>
      <c r="J60" s="163"/>
      <c r="K60" s="163"/>
      <c r="L60" s="163"/>
      <c r="M60" s="163"/>
      <c r="N60" s="164"/>
      <c r="O60" s="92"/>
      <c r="P60" s="92"/>
      <c r="Q60" s="93"/>
      <c r="R60" s="93"/>
      <c r="S60" s="93"/>
      <c r="T60" s="93"/>
      <c r="U60" s="93"/>
      <c r="V60" s="93"/>
    </row>
    <row r="61" spans="1:27" ht="19.5" customHeight="1" x14ac:dyDescent="0.2">
      <c r="A61" s="58"/>
    </row>
    <row r="62" spans="1:27" ht="19.5" customHeight="1" x14ac:dyDescent="0.2">
      <c r="A62" s="53" t="s">
        <v>124</v>
      </c>
      <c r="B62" s="48"/>
    </row>
    <row r="63" spans="1:27" ht="19.5" customHeight="1" x14ac:dyDescent="0.2">
      <c r="A63" s="94"/>
      <c r="B63" s="49" t="s">
        <v>125</v>
      </c>
      <c r="C63" s="86"/>
      <c r="D63" s="86"/>
      <c r="E63" s="71"/>
      <c r="F63" s="95"/>
      <c r="G63" s="72"/>
      <c r="H63" s="72"/>
      <c r="I63" s="72"/>
      <c r="J63" s="96"/>
      <c r="K63" s="96"/>
      <c r="L63" s="96"/>
      <c r="M63" s="96"/>
      <c r="N63" s="96"/>
      <c r="O63" s="96"/>
      <c r="P63" s="96"/>
      <c r="Q63" s="96"/>
      <c r="R63" s="96"/>
      <c r="S63" s="48"/>
      <c r="T63" s="48"/>
      <c r="U63" s="48"/>
      <c r="V63" s="48"/>
      <c r="W63" s="97"/>
      <c r="X63" s="97"/>
      <c r="Y63" s="48"/>
      <c r="Z63" s="48"/>
      <c r="AA63" s="48"/>
    </row>
    <row r="64" spans="1:27" ht="19.5" customHeight="1" x14ac:dyDescent="0.2">
      <c r="A64" s="94"/>
      <c r="B64" s="49" t="s">
        <v>126</v>
      </c>
      <c r="C64" s="86"/>
      <c r="D64" s="86"/>
      <c r="E64" s="71"/>
      <c r="F64" s="95"/>
      <c r="G64" s="72"/>
      <c r="H64" s="72"/>
      <c r="I64" s="72"/>
      <c r="J64" s="96"/>
      <c r="K64" s="96"/>
      <c r="L64" s="96"/>
      <c r="M64" s="96"/>
      <c r="N64" s="96"/>
      <c r="O64" s="96"/>
      <c r="P64" s="96"/>
      <c r="Q64" s="96"/>
      <c r="R64" s="96"/>
      <c r="S64" s="48"/>
      <c r="T64" s="48"/>
      <c r="U64" s="48"/>
      <c r="V64" s="98"/>
      <c r="W64" s="48"/>
      <c r="X64" s="48"/>
      <c r="Y64" s="48"/>
      <c r="Z64" s="48"/>
      <c r="AA64" s="48"/>
    </row>
    <row r="65" spans="1:27" ht="19.5" customHeight="1" thickBot="1" x14ac:dyDescent="0.25">
      <c r="A65" s="94"/>
      <c r="B65" s="80" t="s">
        <v>44</v>
      </c>
      <c r="C65" s="48"/>
      <c r="D65" s="48"/>
      <c r="E65" s="48"/>
      <c r="F65" s="48"/>
      <c r="G65" s="48"/>
      <c r="H65" s="48"/>
      <c r="I65" s="48"/>
      <c r="J65" s="48"/>
      <c r="K65" s="48"/>
      <c r="L65" s="48"/>
      <c r="M65" s="48"/>
      <c r="N65" s="48"/>
      <c r="O65" s="48"/>
      <c r="P65" s="48"/>
      <c r="Q65" s="48"/>
      <c r="R65" s="48"/>
      <c r="S65" s="48"/>
      <c r="T65" s="48"/>
      <c r="U65" s="48"/>
      <c r="V65" s="50"/>
      <c r="W65" s="48"/>
      <c r="X65" s="48"/>
      <c r="Y65" s="99"/>
      <c r="Z65" s="100"/>
      <c r="AA65" s="48"/>
    </row>
    <row r="66" spans="1:27" ht="19.5" customHeight="1" x14ac:dyDescent="0.2">
      <c r="A66" s="53"/>
      <c r="B66" s="153" t="s">
        <v>127</v>
      </c>
      <c r="C66" s="155" t="s">
        <v>128</v>
      </c>
      <c r="D66" s="156"/>
      <c r="E66" s="156"/>
      <c r="F66" s="156"/>
      <c r="G66" s="157"/>
      <c r="H66" s="160" t="s">
        <v>45</v>
      </c>
      <c r="I66" s="176" t="s">
        <v>129</v>
      </c>
      <c r="J66" s="176"/>
      <c r="K66" s="176"/>
      <c r="L66" s="176"/>
      <c r="M66" s="176"/>
      <c r="N66" s="176"/>
      <c r="O66" s="176"/>
      <c r="P66" s="177"/>
      <c r="Q66" s="101"/>
    </row>
    <row r="67" spans="1:27" ht="19.5" customHeight="1" x14ac:dyDescent="0.2">
      <c r="A67" s="53"/>
      <c r="B67" s="154"/>
      <c r="C67" s="158"/>
      <c r="D67" s="158"/>
      <c r="E67" s="158"/>
      <c r="F67" s="158"/>
      <c r="G67" s="159"/>
      <c r="H67" s="161"/>
      <c r="I67" s="178"/>
      <c r="J67" s="178"/>
      <c r="K67" s="178"/>
      <c r="L67" s="178"/>
      <c r="M67" s="178"/>
      <c r="N67" s="178"/>
      <c r="O67" s="178"/>
      <c r="P67" s="179"/>
      <c r="Q67" s="101"/>
    </row>
    <row r="68" spans="1:27" ht="19.5" customHeight="1" x14ac:dyDescent="0.2">
      <c r="A68" s="53"/>
      <c r="B68" s="102" t="s">
        <v>46</v>
      </c>
      <c r="C68" s="165" t="s">
        <v>47</v>
      </c>
      <c r="D68" s="165"/>
      <c r="E68" s="165"/>
      <c r="F68" s="165"/>
      <c r="G68" s="165"/>
      <c r="H68" s="165"/>
      <c r="I68" s="166"/>
      <c r="J68" s="166"/>
      <c r="K68" s="166"/>
      <c r="L68" s="166"/>
      <c r="M68" s="166"/>
      <c r="N68" s="166"/>
      <c r="O68" s="166"/>
      <c r="P68" s="167"/>
    </row>
    <row r="69" spans="1:27" ht="19.5" customHeight="1" x14ac:dyDescent="0.2">
      <c r="A69" s="53"/>
      <c r="B69" s="152" t="s">
        <v>62</v>
      </c>
      <c r="C69" s="140"/>
      <c r="D69" s="141"/>
      <c r="E69" s="141"/>
      <c r="F69" s="141"/>
      <c r="G69" s="141"/>
      <c r="H69" s="142"/>
      <c r="I69" s="168"/>
      <c r="J69" s="168"/>
      <c r="K69" s="168"/>
      <c r="L69" s="168"/>
      <c r="M69" s="168"/>
      <c r="N69" s="168"/>
      <c r="O69" s="168"/>
      <c r="P69" s="169"/>
    </row>
    <row r="70" spans="1:27" ht="19.5" customHeight="1" x14ac:dyDescent="0.2">
      <c r="A70" s="53"/>
      <c r="B70" s="138"/>
      <c r="C70" s="143"/>
      <c r="D70" s="144"/>
      <c r="E70" s="144"/>
      <c r="F70" s="144"/>
      <c r="G70" s="144"/>
      <c r="H70" s="145"/>
      <c r="I70" s="168"/>
      <c r="J70" s="168"/>
      <c r="K70" s="168"/>
      <c r="L70" s="168"/>
      <c r="M70" s="168"/>
      <c r="N70" s="168"/>
      <c r="O70" s="168"/>
      <c r="P70" s="169"/>
    </row>
    <row r="71" spans="1:27" ht="19.5" customHeight="1" x14ac:dyDescent="0.2">
      <c r="A71" s="53"/>
      <c r="B71" s="138"/>
      <c r="C71" s="143"/>
      <c r="D71" s="144"/>
      <c r="E71" s="144"/>
      <c r="F71" s="144"/>
      <c r="G71" s="144"/>
      <c r="H71" s="145"/>
      <c r="I71" s="168"/>
      <c r="J71" s="168"/>
      <c r="K71" s="168"/>
      <c r="L71" s="168"/>
      <c r="M71" s="168"/>
      <c r="N71" s="168"/>
      <c r="O71" s="168"/>
      <c r="P71" s="169"/>
    </row>
    <row r="72" spans="1:27" ht="19.5" customHeight="1" x14ac:dyDescent="0.2">
      <c r="A72" s="53"/>
      <c r="B72" s="138"/>
      <c r="C72" s="143"/>
      <c r="D72" s="144"/>
      <c r="E72" s="144"/>
      <c r="F72" s="144"/>
      <c r="G72" s="144"/>
      <c r="H72" s="145"/>
      <c r="I72" s="168"/>
      <c r="J72" s="168"/>
      <c r="K72" s="168"/>
      <c r="L72" s="168"/>
      <c r="M72" s="168"/>
      <c r="N72" s="168"/>
      <c r="O72" s="168"/>
      <c r="P72" s="169"/>
    </row>
    <row r="73" spans="1:27" ht="19.5" customHeight="1" x14ac:dyDescent="0.2">
      <c r="A73" s="53"/>
      <c r="B73" s="139"/>
      <c r="C73" s="146"/>
      <c r="D73" s="147"/>
      <c r="E73" s="147"/>
      <c r="F73" s="147"/>
      <c r="G73" s="147"/>
      <c r="H73" s="148"/>
      <c r="I73" s="168"/>
      <c r="J73" s="168"/>
      <c r="K73" s="168"/>
      <c r="L73" s="168"/>
      <c r="M73" s="168"/>
      <c r="N73" s="168"/>
      <c r="O73" s="168"/>
      <c r="P73" s="169"/>
    </row>
    <row r="74" spans="1:27" ht="19.5" customHeight="1" x14ac:dyDescent="0.2">
      <c r="A74" s="53"/>
      <c r="B74" s="137" t="s">
        <v>48</v>
      </c>
      <c r="C74" s="140"/>
      <c r="D74" s="141"/>
      <c r="E74" s="141"/>
      <c r="F74" s="141"/>
      <c r="G74" s="141"/>
      <c r="H74" s="142"/>
      <c r="I74" s="168"/>
      <c r="J74" s="168"/>
      <c r="K74" s="168"/>
      <c r="L74" s="168"/>
      <c r="M74" s="168"/>
      <c r="N74" s="168"/>
      <c r="O74" s="168"/>
      <c r="P74" s="169"/>
    </row>
    <row r="75" spans="1:27" ht="19.5" customHeight="1" x14ac:dyDescent="0.2">
      <c r="A75" s="53"/>
      <c r="B75" s="138"/>
      <c r="C75" s="143"/>
      <c r="D75" s="144"/>
      <c r="E75" s="144"/>
      <c r="F75" s="144"/>
      <c r="G75" s="144"/>
      <c r="H75" s="145"/>
      <c r="I75" s="168"/>
      <c r="J75" s="168"/>
      <c r="K75" s="168"/>
      <c r="L75" s="168"/>
      <c r="M75" s="168"/>
      <c r="N75" s="168"/>
      <c r="O75" s="168"/>
      <c r="P75" s="169"/>
    </row>
    <row r="76" spans="1:27" ht="19.5" customHeight="1" x14ac:dyDescent="0.2">
      <c r="A76" s="53"/>
      <c r="B76" s="138"/>
      <c r="C76" s="143"/>
      <c r="D76" s="144"/>
      <c r="E76" s="144"/>
      <c r="F76" s="144"/>
      <c r="G76" s="144"/>
      <c r="H76" s="145"/>
      <c r="I76" s="168"/>
      <c r="J76" s="168"/>
      <c r="K76" s="168"/>
      <c r="L76" s="168"/>
      <c r="M76" s="168"/>
      <c r="N76" s="168"/>
      <c r="O76" s="168"/>
      <c r="P76" s="169"/>
    </row>
    <row r="77" spans="1:27" ht="19.5" customHeight="1" x14ac:dyDescent="0.2">
      <c r="A77" s="53"/>
      <c r="B77" s="138"/>
      <c r="C77" s="143"/>
      <c r="D77" s="144"/>
      <c r="E77" s="144"/>
      <c r="F77" s="144"/>
      <c r="G77" s="144"/>
      <c r="H77" s="145"/>
      <c r="I77" s="168"/>
      <c r="J77" s="168"/>
      <c r="K77" s="168"/>
      <c r="L77" s="168"/>
      <c r="M77" s="168"/>
      <c r="N77" s="168"/>
      <c r="O77" s="168"/>
      <c r="P77" s="169"/>
    </row>
    <row r="78" spans="1:27" ht="19.5" customHeight="1" x14ac:dyDescent="0.2">
      <c r="A78" s="53"/>
      <c r="B78" s="139"/>
      <c r="C78" s="146"/>
      <c r="D78" s="147"/>
      <c r="E78" s="147"/>
      <c r="F78" s="147"/>
      <c r="G78" s="147"/>
      <c r="H78" s="148"/>
      <c r="I78" s="168"/>
      <c r="J78" s="168"/>
      <c r="K78" s="168"/>
      <c r="L78" s="168"/>
      <c r="M78" s="168"/>
      <c r="N78" s="168"/>
      <c r="O78" s="168"/>
      <c r="P78" s="169"/>
    </row>
    <row r="79" spans="1:27" ht="19.5" customHeight="1" x14ac:dyDescent="0.2">
      <c r="A79" s="53"/>
      <c r="B79" s="137" t="s">
        <v>49</v>
      </c>
      <c r="C79" s="140"/>
      <c r="D79" s="141"/>
      <c r="E79" s="141"/>
      <c r="F79" s="141"/>
      <c r="G79" s="141"/>
      <c r="H79" s="142"/>
      <c r="I79" s="168"/>
      <c r="J79" s="168"/>
      <c r="K79" s="168"/>
      <c r="L79" s="168"/>
      <c r="M79" s="168"/>
      <c r="N79" s="168"/>
      <c r="O79" s="168"/>
      <c r="P79" s="169"/>
    </row>
    <row r="80" spans="1:27" ht="19.5" customHeight="1" x14ac:dyDescent="0.2">
      <c r="A80" s="53"/>
      <c r="B80" s="138"/>
      <c r="C80" s="143"/>
      <c r="D80" s="144"/>
      <c r="E80" s="144"/>
      <c r="F80" s="144"/>
      <c r="G80" s="144"/>
      <c r="H80" s="145"/>
      <c r="I80" s="168"/>
      <c r="J80" s="168"/>
      <c r="K80" s="168"/>
      <c r="L80" s="168"/>
      <c r="M80" s="168"/>
      <c r="N80" s="168"/>
      <c r="O80" s="168"/>
      <c r="P80" s="169"/>
    </row>
    <row r="81" spans="1:16" ht="19.5" customHeight="1" x14ac:dyDescent="0.2">
      <c r="A81" s="53"/>
      <c r="B81" s="138"/>
      <c r="C81" s="143"/>
      <c r="D81" s="144"/>
      <c r="E81" s="144"/>
      <c r="F81" s="144"/>
      <c r="G81" s="144"/>
      <c r="H81" s="145"/>
      <c r="I81" s="168"/>
      <c r="J81" s="168"/>
      <c r="K81" s="168"/>
      <c r="L81" s="168"/>
      <c r="M81" s="168"/>
      <c r="N81" s="168"/>
      <c r="O81" s="168"/>
      <c r="P81" s="169"/>
    </row>
    <row r="82" spans="1:16" ht="19.5" customHeight="1" x14ac:dyDescent="0.2">
      <c r="A82" s="53"/>
      <c r="B82" s="138"/>
      <c r="C82" s="143"/>
      <c r="D82" s="144"/>
      <c r="E82" s="144"/>
      <c r="F82" s="144"/>
      <c r="G82" s="144"/>
      <c r="H82" s="145"/>
      <c r="I82" s="168"/>
      <c r="J82" s="168"/>
      <c r="K82" s="168"/>
      <c r="L82" s="168"/>
      <c r="M82" s="168"/>
      <c r="N82" s="168"/>
      <c r="O82" s="168"/>
      <c r="P82" s="169"/>
    </row>
    <row r="83" spans="1:16" ht="19.5" customHeight="1" x14ac:dyDescent="0.2">
      <c r="A83" s="53"/>
      <c r="B83" s="139"/>
      <c r="C83" s="146"/>
      <c r="D83" s="147"/>
      <c r="E83" s="147"/>
      <c r="F83" s="147"/>
      <c r="G83" s="147"/>
      <c r="H83" s="148"/>
      <c r="I83" s="168"/>
      <c r="J83" s="168"/>
      <c r="K83" s="168"/>
      <c r="L83" s="168"/>
      <c r="M83" s="168"/>
      <c r="N83" s="168"/>
      <c r="O83" s="168"/>
      <c r="P83" s="169"/>
    </row>
    <row r="84" spans="1:16" ht="19.5" customHeight="1" x14ac:dyDescent="0.2">
      <c r="A84" s="53"/>
      <c r="B84" s="137" t="s">
        <v>50</v>
      </c>
      <c r="C84" s="140"/>
      <c r="D84" s="141"/>
      <c r="E84" s="141"/>
      <c r="F84" s="141"/>
      <c r="G84" s="141"/>
      <c r="H84" s="142"/>
      <c r="I84" s="168"/>
      <c r="J84" s="168"/>
      <c r="K84" s="168"/>
      <c r="L84" s="168"/>
      <c r="M84" s="168"/>
      <c r="N84" s="168"/>
      <c r="O84" s="168"/>
      <c r="P84" s="169"/>
    </row>
    <row r="85" spans="1:16" ht="19.5" customHeight="1" x14ac:dyDescent="0.2">
      <c r="A85" s="53"/>
      <c r="B85" s="138"/>
      <c r="C85" s="143"/>
      <c r="D85" s="144"/>
      <c r="E85" s="144"/>
      <c r="F85" s="144"/>
      <c r="G85" s="144"/>
      <c r="H85" s="145"/>
      <c r="I85" s="168"/>
      <c r="J85" s="168"/>
      <c r="K85" s="168"/>
      <c r="L85" s="168"/>
      <c r="M85" s="168"/>
      <c r="N85" s="168"/>
      <c r="O85" s="168"/>
      <c r="P85" s="169"/>
    </row>
    <row r="86" spans="1:16" ht="19.5" customHeight="1" x14ac:dyDescent="0.2">
      <c r="A86" s="53"/>
      <c r="B86" s="138"/>
      <c r="C86" s="143"/>
      <c r="D86" s="144"/>
      <c r="E86" s="144"/>
      <c r="F86" s="144"/>
      <c r="G86" s="144"/>
      <c r="H86" s="145"/>
      <c r="I86" s="168"/>
      <c r="J86" s="168"/>
      <c r="K86" s="168"/>
      <c r="L86" s="168"/>
      <c r="M86" s="168"/>
      <c r="N86" s="168"/>
      <c r="O86" s="168"/>
      <c r="P86" s="169"/>
    </row>
    <row r="87" spans="1:16" ht="19.5" customHeight="1" x14ac:dyDescent="0.2">
      <c r="A87" s="53"/>
      <c r="B87" s="138"/>
      <c r="C87" s="143"/>
      <c r="D87" s="144"/>
      <c r="E87" s="144"/>
      <c r="F87" s="144"/>
      <c r="G87" s="144"/>
      <c r="H87" s="145"/>
      <c r="I87" s="168"/>
      <c r="J87" s="168"/>
      <c r="K87" s="168"/>
      <c r="L87" s="168"/>
      <c r="M87" s="168"/>
      <c r="N87" s="168"/>
      <c r="O87" s="168"/>
      <c r="P87" s="169"/>
    </row>
    <row r="88" spans="1:16" ht="19.5" customHeight="1" x14ac:dyDescent="0.2">
      <c r="A88" s="53"/>
      <c r="B88" s="139"/>
      <c r="C88" s="146"/>
      <c r="D88" s="147"/>
      <c r="E88" s="147"/>
      <c r="F88" s="147"/>
      <c r="G88" s="147"/>
      <c r="H88" s="148"/>
      <c r="I88" s="168"/>
      <c r="J88" s="168"/>
      <c r="K88" s="168"/>
      <c r="L88" s="168"/>
      <c r="M88" s="168"/>
      <c r="N88" s="168"/>
      <c r="O88" s="168"/>
      <c r="P88" s="169"/>
    </row>
    <row r="89" spans="1:16" ht="19.5" customHeight="1" x14ac:dyDescent="0.2">
      <c r="A89" s="53"/>
      <c r="B89" s="137" t="s">
        <v>51</v>
      </c>
      <c r="C89" s="140"/>
      <c r="D89" s="141"/>
      <c r="E89" s="141"/>
      <c r="F89" s="141"/>
      <c r="G89" s="141"/>
      <c r="H89" s="142"/>
      <c r="I89" s="168"/>
      <c r="J89" s="168"/>
      <c r="K89" s="168"/>
      <c r="L89" s="168"/>
      <c r="M89" s="168"/>
      <c r="N89" s="168"/>
      <c r="O89" s="168"/>
      <c r="P89" s="169"/>
    </row>
    <row r="90" spans="1:16" ht="19.5" customHeight="1" x14ac:dyDescent="0.2">
      <c r="A90" s="53"/>
      <c r="B90" s="138"/>
      <c r="C90" s="143"/>
      <c r="D90" s="144"/>
      <c r="E90" s="144"/>
      <c r="F90" s="144"/>
      <c r="G90" s="144"/>
      <c r="H90" s="145"/>
      <c r="I90" s="168"/>
      <c r="J90" s="168"/>
      <c r="K90" s="168"/>
      <c r="L90" s="168"/>
      <c r="M90" s="168"/>
      <c r="N90" s="168"/>
      <c r="O90" s="168"/>
      <c r="P90" s="169"/>
    </row>
    <row r="91" spans="1:16" ht="19.5" customHeight="1" x14ac:dyDescent="0.2">
      <c r="A91" s="53"/>
      <c r="B91" s="138"/>
      <c r="C91" s="143"/>
      <c r="D91" s="144"/>
      <c r="E91" s="144"/>
      <c r="F91" s="144"/>
      <c r="G91" s="144"/>
      <c r="H91" s="145"/>
      <c r="I91" s="168"/>
      <c r="J91" s="168"/>
      <c r="K91" s="168"/>
      <c r="L91" s="168"/>
      <c r="M91" s="168"/>
      <c r="N91" s="168"/>
      <c r="O91" s="168"/>
      <c r="P91" s="169"/>
    </row>
    <row r="92" spans="1:16" ht="19.5" customHeight="1" x14ac:dyDescent="0.2">
      <c r="A92" s="53"/>
      <c r="B92" s="138"/>
      <c r="C92" s="143"/>
      <c r="D92" s="144"/>
      <c r="E92" s="144"/>
      <c r="F92" s="144"/>
      <c r="G92" s="144"/>
      <c r="H92" s="145"/>
      <c r="I92" s="168"/>
      <c r="J92" s="168"/>
      <c r="K92" s="168"/>
      <c r="L92" s="168"/>
      <c r="M92" s="168"/>
      <c r="N92" s="168"/>
      <c r="O92" s="168"/>
      <c r="P92" s="169"/>
    </row>
    <row r="93" spans="1:16" ht="19.5" customHeight="1" x14ac:dyDescent="0.2">
      <c r="A93" s="53"/>
      <c r="B93" s="139"/>
      <c r="C93" s="146"/>
      <c r="D93" s="147"/>
      <c r="E93" s="147"/>
      <c r="F93" s="147"/>
      <c r="G93" s="147"/>
      <c r="H93" s="148"/>
      <c r="I93" s="168"/>
      <c r="J93" s="168"/>
      <c r="K93" s="168"/>
      <c r="L93" s="168"/>
      <c r="M93" s="168"/>
      <c r="N93" s="168"/>
      <c r="O93" s="168"/>
      <c r="P93" s="169"/>
    </row>
    <row r="94" spans="1:16" ht="19.5" customHeight="1" x14ac:dyDescent="0.2">
      <c r="A94" s="53"/>
      <c r="B94" s="137" t="s">
        <v>52</v>
      </c>
      <c r="C94" s="140"/>
      <c r="D94" s="141"/>
      <c r="E94" s="141"/>
      <c r="F94" s="141"/>
      <c r="G94" s="141"/>
      <c r="H94" s="142"/>
      <c r="I94" s="168"/>
      <c r="J94" s="168"/>
      <c r="K94" s="168"/>
      <c r="L94" s="168"/>
      <c r="M94" s="168"/>
      <c r="N94" s="168"/>
      <c r="O94" s="168"/>
      <c r="P94" s="169"/>
    </row>
    <row r="95" spans="1:16" ht="19.5" customHeight="1" x14ac:dyDescent="0.2">
      <c r="A95" s="53"/>
      <c r="B95" s="138"/>
      <c r="C95" s="143"/>
      <c r="D95" s="144"/>
      <c r="E95" s="144"/>
      <c r="F95" s="144"/>
      <c r="G95" s="144"/>
      <c r="H95" s="145"/>
      <c r="I95" s="168"/>
      <c r="J95" s="168"/>
      <c r="K95" s="168"/>
      <c r="L95" s="168"/>
      <c r="M95" s="168"/>
      <c r="N95" s="168"/>
      <c r="O95" s="168"/>
      <c r="P95" s="169"/>
    </row>
    <row r="96" spans="1:16" ht="19.5" customHeight="1" x14ac:dyDescent="0.2">
      <c r="A96" s="53"/>
      <c r="B96" s="138"/>
      <c r="C96" s="143"/>
      <c r="D96" s="144"/>
      <c r="E96" s="144"/>
      <c r="F96" s="144"/>
      <c r="G96" s="144"/>
      <c r="H96" s="145"/>
      <c r="I96" s="168"/>
      <c r="J96" s="168"/>
      <c r="K96" s="168"/>
      <c r="L96" s="168"/>
      <c r="M96" s="168"/>
      <c r="N96" s="168"/>
      <c r="O96" s="168"/>
      <c r="P96" s="169"/>
    </row>
    <row r="97" spans="1:16" ht="19.5" customHeight="1" x14ac:dyDescent="0.2">
      <c r="A97" s="53"/>
      <c r="B97" s="138"/>
      <c r="C97" s="143"/>
      <c r="D97" s="144"/>
      <c r="E97" s="144"/>
      <c r="F97" s="144"/>
      <c r="G97" s="144"/>
      <c r="H97" s="145"/>
      <c r="I97" s="168"/>
      <c r="J97" s="168"/>
      <c r="K97" s="168"/>
      <c r="L97" s="168"/>
      <c r="M97" s="168"/>
      <c r="N97" s="168"/>
      <c r="O97" s="168"/>
      <c r="P97" s="169"/>
    </row>
    <row r="98" spans="1:16" ht="19.5" customHeight="1" x14ac:dyDescent="0.2">
      <c r="A98" s="53"/>
      <c r="B98" s="139"/>
      <c r="C98" s="146"/>
      <c r="D98" s="147"/>
      <c r="E98" s="147"/>
      <c r="F98" s="147"/>
      <c r="G98" s="147"/>
      <c r="H98" s="148"/>
      <c r="I98" s="168"/>
      <c r="J98" s="168"/>
      <c r="K98" s="168"/>
      <c r="L98" s="168"/>
      <c r="M98" s="168"/>
      <c r="N98" s="168"/>
      <c r="O98" s="168"/>
      <c r="P98" s="169"/>
    </row>
    <row r="99" spans="1:16" ht="19.5" customHeight="1" x14ac:dyDescent="0.2">
      <c r="A99" s="53"/>
      <c r="B99" s="137" t="s">
        <v>53</v>
      </c>
      <c r="C99" s="140"/>
      <c r="D99" s="141"/>
      <c r="E99" s="141"/>
      <c r="F99" s="141"/>
      <c r="G99" s="141"/>
      <c r="H99" s="142"/>
      <c r="I99" s="168"/>
      <c r="J99" s="168"/>
      <c r="K99" s="168"/>
      <c r="L99" s="168"/>
      <c r="M99" s="168"/>
      <c r="N99" s="168"/>
      <c r="O99" s="168"/>
      <c r="P99" s="169"/>
    </row>
    <row r="100" spans="1:16" ht="19.5" customHeight="1" x14ac:dyDescent="0.2">
      <c r="A100" s="53"/>
      <c r="B100" s="138"/>
      <c r="C100" s="143"/>
      <c r="D100" s="144"/>
      <c r="E100" s="144"/>
      <c r="F100" s="144"/>
      <c r="G100" s="144"/>
      <c r="H100" s="145"/>
      <c r="I100" s="168"/>
      <c r="J100" s="168"/>
      <c r="K100" s="168"/>
      <c r="L100" s="168"/>
      <c r="M100" s="168"/>
      <c r="N100" s="168"/>
      <c r="O100" s="168"/>
      <c r="P100" s="169"/>
    </row>
    <row r="101" spans="1:16" ht="19.5" customHeight="1" x14ac:dyDescent="0.2">
      <c r="A101" s="53"/>
      <c r="B101" s="138"/>
      <c r="C101" s="143"/>
      <c r="D101" s="144"/>
      <c r="E101" s="144"/>
      <c r="F101" s="144"/>
      <c r="G101" s="144"/>
      <c r="H101" s="145"/>
      <c r="I101" s="168"/>
      <c r="J101" s="168"/>
      <c r="K101" s="168"/>
      <c r="L101" s="168"/>
      <c r="M101" s="168"/>
      <c r="N101" s="168"/>
      <c r="O101" s="168"/>
      <c r="P101" s="169"/>
    </row>
    <row r="102" spans="1:16" ht="19.5" customHeight="1" x14ac:dyDescent="0.2">
      <c r="A102" s="53"/>
      <c r="B102" s="138"/>
      <c r="C102" s="143"/>
      <c r="D102" s="144"/>
      <c r="E102" s="144"/>
      <c r="F102" s="144"/>
      <c r="G102" s="144"/>
      <c r="H102" s="145"/>
      <c r="I102" s="168"/>
      <c r="J102" s="168"/>
      <c r="K102" s="168"/>
      <c r="L102" s="168"/>
      <c r="M102" s="168"/>
      <c r="N102" s="168"/>
      <c r="O102" s="168"/>
      <c r="P102" s="169"/>
    </row>
    <row r="103" spans="1:16" ht="19.5" customHeight="1" x14ac:dyDescent="0.2">
      <c r="A103" s="53"/>
      <c r="B103" s="139"/>
      <c r="C103" s="146"/>
      <c r="D103" s="147"/>
      <c r="E103" s="147"/>
      <c r="F103" s="147"/>
      <c r="G103" s="147"/>
      <c r="H103" s="148"/>
      <c r="I103" s="168"/>
      <c r="J103" s="168"/>
      <c r="K103" s="168"/>
      <c r="L103" s="168"/>
      <c r="M103" s="168"/>
      <c r="N103" s="168"/>
      <c r="O103" s="168"/>
      <c r="P103" s="169"/>
    </row>
    <row r="104" spans="1:16" ht="19.5" customHeight="1" x14ac:dyDescent="0.2">
      <c r="A104" s="53"/>
      <c r="B104" s="137" t="s">
        <v>54</v>
      </c>
      <c r="C104" s="140"/>
      <c r="D104" s="141"/>
      <c r="E104" s="141"/>
      <c r="F104" s="141"/>
      <c r="G104" s="141"/>
      <c r="H104" s="142"/>
      <c r="I104" s="168"/>
      <c r="J104" s="168"/>
      <c r="K104" s="168"/>
      <c r="L104" s="168"/>
      <c r="M104" s="168"/>
      <c r="N104" s="168"/>
      <c r="O104" s="168"/>
      <c r="P104" s="169"/>
    </row>
    <row r="105" spans="1:16" ht="19.5" customHeight="1" x14ac:dyDescent="0.2">
      <c r="A105" s="53"/>
      <c r="B105" s="138"/>
      <c r="C105" s="143"/>
      <c r="D105" s="144"/>
      <c r="E105" s="144"/>
      <c r="F105" s="144"/>
      <c r="G105" s="144"/>
      <c r="H105" s="145"/>
      <c r="I105" s="168"/>
      <c r="J105" s="168"/>
      <c r="K105" s="168"/>
      <c r="L105" s="168"/>
      <c r="M105" s="168"/>
      <c r="N105" s="168"/>
      <c r="O105" s="168"/>
      <c r="P105" s="169"/>
    </row>
    <row r="106" spans="1:16" ht="19.5" customHeight="1" x14ac:dyDescent="0.2">
      <c r="A106" s="53"/>
      <c r="B106" s="138"/>
      <c r="C106" s="143"/>
      <c r="D106" s="144"/>
      <c r="E106" s="144"/>
      <c r="F106" s="144"/>
      <c r="G106" s="144"/>
      <c r="H106" s="145"/>
      <c r="I106" s="168"/>
      <c r="J106" s="168"/>
      <c r="K106" s="168"/>
      <c r="L106" s="168"/>
      <c r="M106" s="168"/>
      <c r="N106" s="168"/>
      <c r="O106" s="168"/>
      <c r="P106" s="169"/>
    </row>
    <row r="107" spans="1:16" ht="19.5" customHeight="1" x14ac:dyDescent="0.2">
      <c r="A107" s="53"/>
      <c r="B107" s="138"/>
      <c r="C107" s="143"/>
      <c r="D107" s="144"/>
      <c r="E107" s="144"/>
      <c r="F107" s="144"/>
      <c r="G107" s="144"/>
      <c r="H107" s="145"/>
      <c r="I107" s="168"/>
      <c r="J107" s="168"/>
      <c r="K107" s="168"/>
      <c r="L107" s="168"/>
      <c r="M107" s="168"/>
      <c r="N107" s="168"/>
      <c r="O107" s="168"/>
      <c r="P107" s="169"/>
    </row>
    <row r="108" spans="1:16" ht="19.5" customHeight="1" x14ac:dyDescent="0.2">
      <c r="A108" s="53"/>
      <c r="B108" s="139"/>
      <c r="C108" s="146"/>
      <c r="D108" s="147"/>
      <c r="E108" s="147"/>
      <c r="F108" s="147"/>
      <c r="G108" s="147"/>
      <c r="H108" s="148"/>
      <c r="I108" s="168"/>
      <c r="J108" s="168"/>
      <c r="K108" s="168"/>
      <c r="L108" s="168"/>
      <c r="M108" s="168"/>
      <c r="N108" s="168"/>
      <c r="O108" s="168"/>
      <c r="P108" s="169"/>
    </row>
    <row r="109" spans="1:16" ht="19.5" customHeight="1" x14ac:dyDescent="0.2">
      <c r="A109" s="53"/>
      <c r="B109" s="137" t="s">
        <v>55</v>
      </c>
      <c r="C109" s="140"/>
      <c r="D109" s="141"/>
      <c r="E109" s="141"/>
      <c r="F109" s="141"/>
      <c r="G109" s="141"/>
      <c r="H109" s="142"/>
      <c r="I109" s="168"/>
      <c r="J109" s="168"/>
      <c r="K109" s="168"/>
      <c r="L109" s="168"/>
      <c r="M109" s="168"/>
      <c r="N109" s="168"/>
      <c r="O109" s="168"/>
      <c r="P109" s="169"/>
    </row>
    <row r="110" spans="1:16" ht="19.5" customHeight="1" x14ac:dyDescent="0.2">
      <c r="A110" s="53"/>
      <c r="B110" s="138"/>
      <c r="C110" s="143"/>
      <c r="D110" s="144"/>
      <c r="E110" s="144"/>
      <c r="F110" s="144"/>
      <c r="G110" s="144"/>
      <c r="H110" s="145"/>
      <c r="I110" s="168"/>
      <c r="J110" s="168"/>
      <c r="K110" s="168"/>
      <c r="L110" s="168"/>
      <c r="M110" s="168"/>
      <c r="N110" s="168"/>
      <c r="O110" s="168"/>
      <c r="P110" s="169"/>
    </row>
    <row r="111" spans="1:16" ht="19.5" customHeight="1" x14ac:dyDescent="0.2">
      <c r="A111" s="53"/>
      <c r="B111" s="138"/>
      <c r="C111" s="143"/>
      <c r="D111" s="144"/>
      <c r="E111" s="144"/>
      <c r="F111" s="144"/>
      <c r="G111" s="144"/>
      <c r="H111" s="145"/>
      <c r="I111" s="168"/>
      <c r="J111" s="168"/>
      <c r="K111" s="168"/>
      <c r="L111" s="168"/>
      <c r="M111" s="168"/>
      <c r="N111" s="168"/>
      <c r="O111" s="168"/>
      <c r="P111" s="169"/>
    </row>
    <row r="112" spans="1:16" ht="19.5" customHeight="1" x14ac:dyDescent="0.2">
      <c r="A112" s="53"/>
      <c r="B112" s="138"/>
      <c r="C112" s="143"/>
      <c r="D112" s="144"/>
      <c r="E112" s="144"/>
      <c r="F112" s="144"/>
      <c r="G112" s="144"/>
      <c r="H112" s="145"/>
      <c r="I112" s="168"/>
      <c r="J112" s="168"/>
      <c r="K112" s="168"/>
      <c r="L112" s="168"/>
      <c r="M112" s="168"/>
      <c r="N112" s="168"/>
      <c r="O112" s="168"/>
      <c r="P112" s="169"/>
    </row>
    <row r="113" spans="1:16" ht="19.5" customHeight="1" x14ac:dyDescent="0.2">
      <c r="A113" s="53"/>
      <c r="B113" s="139"/>
      <c r="C113" s="146"/>
      <c r="D113" s="147"/>
      <c r="E113" s="147"/>
      <c r="F113" s="147"/>
      <c r="G113" s="147"/>
      <c r="H113" s="148"/>
      <c r="I113" s="168"/>
      <c r="J113" s="168"/>
      <c r="K113" s="168"/>
      <c r="L113" s="168"/>
      <c r="M113" s="168"/>
      <c r="N113" s="168"/>
      <c r="O113" s="168"/>
      <c r="P113" s="169"/>
    </row>
    <row r="114" spans="1:16" ht="19.5" customHeight="1" x14ac:dyDescent="0.2">
      <c r="A114" s="53"/>
      <c r="B114" s="137" t="s">
        <v>56</v>
      </c>
      <c r="C114" s="140"/>
      <c r="D114" s="141"/>
      <c r="E114" s="141"/>
      <c r="F114" s="141"/>
      <c r="G114" s="141"/>
      <c r="H114" s="142"/>
      <c r="I114" s="168"/>
      <c r="J114" s="168"/>
      <c r="K114" s="168"/>
      <c r="L114" s="168"/>
      <c r="M114" s="168"/>
      <c r="N114" s="168"/>
      <c r="O114" s="168"/>
      <c r="P114" s="169"/>
    </row>
    <row r="115" spans="1:16" ht="19.5" customHeight="1" x14ac:dyDescent="0.2">
      <c r="A115" s="53"/>
      <c r="B115" s="138"/>
      <c r="C115" s="143"/>
      <c r="D115" s="144"/>
      <c r="E115" s="144"/>
      <c r="F115" s="144"/>
      <c r="G115" s="144"/>
      <c r="H115" s="145"/>
      <c r="I115" s="168"/>
      <c r="J115" s="168"/>
      <c r="K115" s="168"/>
      <c r="L115" s="168"/>
      <c r="M115" s="168"/>
      <c r="N115" s="168"/>
      <c r="O115" s="168"/>
      <c r="P115" s="169"/>
    </row>
    <row r="116" spans="1:16" ht="19.5" customHeight="1" x14ac:dyDescent="0.2">
      <c r="A116" s="53"/>
      <c r="B116" s="138"/>
      <c r="C116" s="143"/>
      <c r="D116" s="144"/>
      <c r="E116" s="144"/>
      <c r="F116" s="144"/>
      <c r="G116" s="144"/>
      <c r="H116" s="145"/>
      <c r="I116" s="168"/>
      <c r="J116" s="168"/>
      <c r="K116" s="168"/>
      <c r="L116" s="168"/>
      <c r="M116" s="168"/>
      <c r="N116" s="168"/>
      <c r="O116" s="168"/>
      <c r="P116" s="169"/>
    </row>
    <row r="117" spans="1:16" ht="19.5" customHeight="1" x14ac:dyDescent="0.2">
      <c r="A117" s="53"/>
      <c r="B117" s="138"/>
      <c r="C117" s="143"/>
      <c r="D117" s="144"/>
      <c r="E117" s="144"/>
      <c r="F117" s="144"/>
      <c r="G117" s="144"/>
      <c r="H117" s="145"/>
      <c r="I117" s="168"/>
      <c r="J117" s="168"/>
      <c r="K117" s="168"/>
      <c r="L117" s="168"/>
      <c r="M117" s="168"/>
      <c r="N117" s="168"/>
      <c r="O117" s="168"/>
      <c r="P117" s="169"/>
    </row>
    <row r="118" spans="1:16" ht="19.5" customHeight="1" thickBot="1" x14ac:dyDescent="0.25">
      <c r="A118" s="53"/>
      <c r="B118" s="170"/>
      <c r="C118" s="171"/>
      <c r="D118" s="172"/>
      <c r="E118" s="172"/>
      <c r="F118" s="172"/>
      <c r="G118" s="172"/>
      <c r="H118" s="173"/>
      <c r="I118" s="220"/>
      <c r="J118" s="220"/>
      <c r="K118" s="220"/>
      <c r="L118" s="220"/>
      <c r="M118" s="220"/>
      <c r="N118" s="220"/>
      <c r="O118" s="220"/>
      <c r="P118" s="221"/>
    </row>
    <row r="119" spans="1:16" ht="19.5" customHeight="1" x14ac:dyDescent="0.2">
      <c r="A119" s="58"/>
      <c r="B119" s="103" t="s">
        <v>130</v>
      </c>
      <c r="C119" s="45"/>
    </row>
    <row r="120" spans="1:16" ht="19.5" customHeight="1" x14ac:dyDescent="0.2">
      <c r="A120" s="58"/>
      <c r="B120" s="56" t="s">
        <v>84</v>
      </c>
    </row>
    <row r="121" spans="1:16" ht="19.5" customHeight="1" x14ac:dyDescent="0.2">
      <c r="A121" s="58"/>
    </row>
    <row r="122" spans="1:16" ht="19.5" customHeight="1" x14ac:dyDescent="0.2">
      <c r="A122" s="58"/>
    </row>
    <row r="123" spans="1:16" ht="19.5" customHeight="1" x14ac:dyDescent="0.2">
      <c r="A123" s="58"/>
    </row>
    <row r="124" spans="1:16" ht="19.5" customHeight="1" x14ac:dyDescent="0.2">
      <c r="A124" s="58"/>
    </row>
    <row r="125" spans="1:16" ht="19.5" customHeight="1" x14ac:dyDescent="0.2">
      <c r="A125" s="58"/>
    </row>
    <row r="126" spans="1:16" ht="19.5" customHeight="1" x14ac:dyDescent="0.2">
      <c r="A126" s="58"/>
    </row>
    <row r="127" spans="1:16" ht="19.5" customHeight="1" x14ac:dyDescent="0.2">
      <c r="A127" s="58"/>
    </row>
    <row r="128" spans="1:16" ht="19.5" customHeight="1" x14ac:dyDescent="0.2">
      <c r="A128" s="58"/>
    </row>
    <row r="129" spans="1:1" ht="19.5" customHeight="1" x14ac:dyDescent="0.2">
      <c r="A129" s="58"/>
    </row>
    <row r="130" spans="1:1" ht="19.5" customHeight="1" x14ac:dyDescent="0.2">
      <c r="A130" s="58"/>
    </row>
    <row r="131" spans="1:1" ht="19.5" customHeight="1" x14ac:dyDescent="0.2">
      <c r="A131" s="58"/>
    </row>
    <row r="132" spans="1:1" ht="19.5" customHeight="1" x14ac:dyDescent="0.2">
      <c r="A132" s="58"/>
    </row>
    <row r="133" spans="1:1" ht="19.5" customHeight="1" x14ac:dyDescent="0.2">
      <c r="A133" s="58"/>
    </row>
    <row r="134" spans="1:1" ht="19.5" customHeight="1" x14ac:dyDescent="0.2">
      <c r="A134" s="58"/>
    </row>
    <row r="135" spans="1:1" ht="19.5" customHeight="1" x14ac:dyDescent="0.2">
      <c r="A135" s="58"/>
    </row>
    <row r="136" spans="1:1" ht="19.5" customHeight="1" x14ac:dyDescent="0.2">
      <c r="A136" s="58"/>
    </row>
    <row r="137" spans="1:1" ht="19.5" customHeight="1" x14ac:dyDescent="0.2">
      <c r="A137" s="58"/>
    </row>
    <row r="138" spans="1:1" ht="19.5" customHeight="1" x14ac:dyDescent="0.2">
      <c r="A138" s="58"/>
    </row>
    <row r="139" spans="1:1" ht="19.5" customHeight="1" x14ac:dyDescent="0.2">
      <c r="A139" s="58"/>
    </row>
    <row r="140" spans="1:1" ht="19.5" customHeight="1" x14ac:dyDescent="0.2">
      <c r="A140" s="58"/>
    </row>
    <row r="141" spans="1:1" ht="19.5" customHeight="1" x14ac:dyDescent="0.2">
      <c r="A141" s="58"/>
    </row>
    <row r="142" spans="1:1" ht="19.5" customHeight="1" x14ac:dyDescent="0.2">
      <c r="A142" s="58"/>
    </row>
    <row r="143" spans="1:1" ht="19.5" customHeight="1" x14ac:dyDescent="0.2">
      <c r="A143" s="58"/>
    </row>
    <row r="144" spans="1:1" ht="19.5" customHeight="1" x14ac:dyDescent="0.2">
      <c r="A144" s="58"/>
    </row>
    <row r="145" spans="1:1" ht="19.5" customHeight="1" x14ac:dyDescent="0.2">
      <c r="A145" s="58"/>
    </row>
    <row r="146" spans="1:1" ht="19.5" customHeight="1" x14ac:dyDescent="0.2">
      <c r="A146" s="58"/>
    </row>
    <row r="147" spans="1:1" ht="19.5" customHeight="1" x14ac:dyDescent="0.2">
      <c r="A147" s="58"/>
    </row>
    <row r="148" spans="1:1" ht="19.5" customHeight="1" x14ac:dyDescent="0.2">
      <c r="A148" s="58"/>
    </row>
    <row r="149" spans="1:1" ht="19.5" customHeight="1" x14ac:dyDescent="0.2">
      <c r="A149" s="58"/>
    </row>
    <row r="150" spans="1:1" ht="19.5" customHeight="1" x14ac:dyDescent="0.2">
      <c r="A150" s="58"/>
    </row>
    <row r="151" spans="1:1" ht="19.5" customHeight="1" x14ac:dyDescent="0.2">
      <c r="A151" s="58"/>
    </row>
    <row r="152" spans="1:1" ht="19.5" customHeight="1" x14ac:dyDescent="0.2">
      <c r="A152" s="58"/>
    </row>
    <row r="153" spans="1:1" ht="19.5" customHeight="1" x14ac:dyDescent="0.2">
      <c r="A153" s="58"/>
    </row>
    <row r="154" spans="1:1" ht="19.5" customHeight="1" x14ac:dyDescent="0.2">
      <c r="A154" s="58"/>
    </row>
    <row r="155" spans="1:1" ht="19.5" customHeight="1" x14ac:dyDescent="0.2">
      <c r="A155" s="58"/>
    </row>
    <row r="156" spans="1:1" ht="19.5" customHeight="1" x14ac:dyDescent="0.2">
      <c r="A156" s="58"/>
    </row>
    <row r="157" spans="1:1" ht="19.5" customHeight="1" x14ac:dyDescent="0.2">
      <c r="A157" s="58"/>
    </row>
    <row r="158" spans="1:1" ht="19.5" customHeight="1" x14ac:dyDescent="0.2">
      <c r="A158" s="58"/>
    </row>
    <row r="159" spans="1:1" ht="19.5" customHeight="1" x14ac:dyDescent="0.2">
      <c r="A159" s="58"/>
    </row>
    <row r="160" spans="1:1" ht="19.5" customHeight="1" x14ac:dyDescent="0.2">
      <c r="A160" s="58"/>
    </row>
    <row r="161" spans="1:1" ht="19.5" customHeight="1" x14ac:dyDescent="0.2">
      <c r="A161" s="58"/>
    </row>
  </sheetData>
  <sheetProtection algorithmName="SHA-512" hashValue="GD2J7H/bkfvQbU//Qo4ise+BR5ErvictFY6pxmD/7iDyyUoQJE1+eLQdLgDcfByF7JS2lKIg4jkAaGYA6ECwNg==" saltValue="UI/EmTuw3YR4rBzoNYGE/g==" spinCount="100000" sheet="1" scenarios="1"/>
  <mergeCells count="89">
    <mergeCell ref="I74:P78"/>
    <mergeCell ref="I79:P83"/>
    <mergeCell ref="I94:P98"/>
    <mergeCell ref="I99:P103"/>
    <mergeCell ref="I104:P108"/>
    <mergeCell ref="I109:P113"/>
    <mergeCell ref="I114:P118"/>
    <mergeCell ref="I84:P88"/>
    <mergeCell ref="I89:P93"/>
    <mergeCell ref="B24:D24"/>
    <mergeCell ref="G24:N24"/>
    <mergeCell ref="B25:D25"/>
    <mergeCell ref="G25:N25"/>
    <mergeCell ref="B26:D26"/>
    <mergeCell ref="G26:N26"/>
    <mergeCell ref="B27:D27"/>
    <mergeCell ref="G27:N27"/>
    <mergeCell ref="B37:D37"/>
    <mergeCell ref="G37:N37"/>
    <mergeCell ref="B38:D38"/>
    <mergeCell ref="G38:N38"/>
    <mergeCell ref="B28:D28"/>
    <mergeCell ref="G28:N28"/>
    <mergeCell ref="B29:D29"/>
    <mergeCell ref="G29:N29"/>
    <mergeCell ref="G33:N33"/>
    <mergeCell ref="B30:D30"/>
    <mergeCell ref="G30:N30"/>
    <mergeCell ref="B31:D31"/>
    <mergeCell ref="G31:N31"/>
    <mergeCell ref="B32:D32"/>
    <mergeCell ref="G32:N32"/>
    <mergeCell ref="B44:D44"/>
    <mergeCell ref="G44:N44"/>
    <mergeCell ref="B50:D50"/>
    <mergeCell ref="G50:N50"/>
    <mergeCell ref="B46:D46"/>
    <mergeCell ref="G46:N46"/>
    <mergeCell ref="B45:D45"/>
    <mergeCell ref="G45:N45"/>
    <mergeCell ref="G56:N56"/>
    <mergeCell ref="I66:P67"/>
    <mergeCell ref="B53:D53"/>
    <mergeCell ref="G53:N53"/>
    <mergeCell ref="B54:D54"/>
    <mergeCell ref="G54:N54"/>
    <mergeCell ref="G55:N55"/>
    <mergeCell ref="B57:D57"/>
    <mergeCell ref="G57:N57"/>
    <mergeCell ref="B109:B113"/>
    <mergeCell ref="C109:H113"/>
    <mergeCell ref="B114:B118"/>
    <mergeCell ref="C114:H118"/>
    <mergeCell ref="B89:B93"/>
    <mergeCell ref="C89:H93"/>
    <mergeCell ref="B94:B98"/>
    <mergeCell ref="C94:H98"/>
    <mergeCell ref="B99:B103"/>
    <mergeCell ref="C99:H103"/>
    <mergeCell ref="B104:B108"/>
    <mergeCell ref="C104:H108"/>
    <mergeCell ref="B84:B88"/>
    <mergeCell ref="C84:H88"/>
    <mergeCell ref="B60:F60"/>
    <mergeCell ref="B69:B73"/>
    <mergeCell ref="C69:H73"/>
    <mergeCell ref="B66:B67"/>
    <mergeCell ref="C66:G67"/>
    <mergeCell ref="H66:H67"/>
    <mergeCell ref="G60:N60"/>
    <mergeCell ref="B74:B78"/>
    <mergeCell ref="C74:H78"/>
    <mergeCell ref="C68:H68"/>
    <mergeCell ref="B79:B83"/>
    <mergeCell ref="C79:H83"/>
    <mergeCell ref="I68:P68"/>
    <mergeCell ref="I69:P73"/>
    <mergeCell ref="P32:U32"/>
    <mergeCell ref="P33:U33"/>
    <mergeCell ref="B43:D43"/>
    <mergeCell ref="G43:N43"/>
    <mergeCell ref="B40:D40"/>
    <mergeCell ref="G40:N40"/>
    <mergeCell ref="B41:D41"/>
    <mergeCell ref="G41:N41"/>
    <mergeCell ref="B42:D42"/>
    <mergeCell ref="G42:N42"/>
    <mergeCell ref="B39:D39"/>
    <mergeCell ref="G39:N39"/>
  </mergeCells>
  <phoneticPr fontId="2"/>
  <dataValidations count="11">
    <dataValidation imeMode="on" allowBlank="1" showInputMessage="1" showErrorMessage="1" sqref="G60" xr:uid="{00000000-0002-0000-0000-000000000000}"/>
    <dataValidation imeMode="halfAlpha" allowBlank="1" showInputMessage="1" showErrorMessage="1" sqref="G38:N38 G57:N57 P32:U33 Q29:U30 G42:N42 G53:N54 G44:N45 G31:N31 G32:N32 G33:N33" xr:uid="{00000000-0002-0000-0000-000004000000}"/>
    <dataValidation imeMode="hiragana" allowBlank="1" showInputMessage="1" showErrorMessage="1" sqref="G39:N41 G37:N37 G24:N24 G27:N27" xr:uid="{00000000-0002-0000-0000-000005000000}"/>
    <dataValidation imeMode="halfAlpha" allowBlank="1" showErrorMessage="1" promptTitle="[-]　ハイフン入力不要です" prompt=" " sqref="G26:N26" xr:uid="{00000000-0002-0000-0000-000006000000}"/>
    <dataValidation imeMode="hiragana" allowBlank="1" showErrorMessage="1" promptTitle="成績書宛先 " prompt="_x000a_成績書に記載されます。_x000a__x000a_正式名称をご入力下さい。" sqref="G50:N50" xr:uid="{00000000-0002-0000-0000-000008000000}"/>
    <dataValidation imeMode="hiragana" allowBlank="1" showInputMessage="1" sqref="I69:P118" xr:uid="{00000000-0002-0000-0000-000009000000}"/>
    <dataValidation imeMode="halfKatakana" allowBlank="1" showInputMessage="1" showErrorMessage="1" sqref="G25:N25 G30:N30" xr:uid="{00000000-0002-0000-0000-00000B000000}"/>
    <dataValidation type="list" imeMode="halfAlpha" allowBlank="1" showInputMessage="1" showErrorMessage="1" sqref="G56:N56" xr:uid="{00000000-0002-0000-0000-00000D000000}">
      <formula1>"廃棄,返却"</formula1>
    </dataValidation>
    <dataValidation type="list" allowBlank="1" showInputMessage="1" showErrorMessage="1" sqref="G43:N43" xr:uid="{9EBB7A59-5B13-4C36-839C-562D6DE89044}">
      <formula1>"E-mail,FAX"</formula1>
    </dataValidation>
    <dataValidation type="list" allowBlank="1" showInputMessage="1" showErrorMessage="1" sqref="G44:N44" xr:uid="{C226051F-A54A-4135-95B4-877CF108D12A}">
      <formula1>"不要,要"</formula1>
    </dataValidation>
    <dataValidation type="list" allowBlank="1" showInputMessage="1" showErrorMessage="1" sqref="G46:N46" xr:uid="{86A9559D-B997-422A-B219-D2784C478E28}">
      <formula1>"不要,必要(+2000円)"</formula1>
    </dataValidation>
  </dataValidations>
  <hyperlinks>
    <hyperlink ref="B5" r:id="rId1" xr:uid="{A9863150-7D3B-4C44-B88C-9C83EF2C524B}"/>
    <hyperlink ref="H13" r:id="rId2" xr:uid="{15FA898A-22F6-4C34-A4D6-BC54FBDB1C69}"/>
    <hyperlink ref="B120" r:id="rId3" xr:uid="{C79B2EBF-6637-4E74-8AAF-90A7210F8F04}"/>
  </hyperlinks>
  <pageMargins left="0.70866141732283472" right="0.70866141732283472" top="0.74803149606299213" bottom="0.74803149606299213" header="0.31496062992125984" footer="0.31496062992125984"/>
  <pageSetup paperSize="9" scale="2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2:AE55"/>
  <sheetViews>
    <sheetView showGridLines="0" showZeros="0" showWhiteSpace="0" view="pageBreakPreview" zoomScaleNormal="100" zoomScaleSheetLayoutView="100" zoomScalePageLayoutView="115" workbookViewId="0">
      <selection activeCell="G8" sqref="G8:P8"/>
    </sheetView>
  </sheetViews>
  <sheetFormatPr defaultColWidth="9" defaultRowHeight="13.2" x14ac:dyDescent="0.2"/>
  <cols>
    <col min="1" max="1" width="1.6640625" style="1" customWidth="1"/>
    <col min="2" max="2" width="0.88671875" style="1" customWidth="1"/>
    <col min="3" max="4" width="3.109375" style="1" customWidth="1"/>
    <col min="5" max="6" width="3.6640625" style="1" customWidth="1"/>
    <col min="7" max="8" width="4.109375" style="1" customWidth="1"/>
    <col min="9" max="9" width="6.6640625" style="1" customWidth="1"/>
    <col min="10" max="10" width="4" style="1" customWidth="1"/>
    <col min="11" max="15" width="2.44140625" style="1" customWidth="1"/>
    <col min="16" max="28" width="3.44140625" style="1" customWidth="1"/>
    <col min="29" max="29" width="0.88671875" style="1" customWidth="1"/>
    <col min="30" max="30" width="1.33203125" style="1" customWidth="1"/>
    <col min="31" max="32" width="9" style="1"/>
    <col min="33" max="34" width="9" style="1" customWidth="1"/>
    <col min="35" max="16384" width="9" style="1"/>
  </cols>
  <sheetData>
    <row r="2" spans="2:29" ht="9" customHeight="1" x14ac:dyDescent="0.2"/>
    <row r="3" spans="2:29" ht="24" customHeight="1" x14ac:dyDescent="0.2">
      <c r="Q3" s="269" t="s">
        <v>13</v>
      </c>
      <c r="R3" s="255"/>
      <c r="S3" s="256"/>
      <c r="T3" s="288"/>
      <c r="U3" s="289"/>
      <c r="V3" s="289"/>
      <c r="W3" s="289"/>
      <c r="X3" s="289"/>
      <c r="Y3" s="289"/>
      <c r="Z3" s="289"/>
      <c r="AA3" s="289"/>
      <c r="AB3" s="289"/>
      <c r="AC3" s="290"/>
    </row>
    <row r="4" spans="2:29" ht="5.85" customHeight="1" x14ac:dyDescent="0.2"/>
    <row r="5" spans="2:29" ht="23.25" customHeight="1" x14ac:dyDescent="0.2">
      <c r="C5" s="2" t="s">
        <v>25</v>
      </c>
      <c r="D5" s="3"/>
      <c r="E5" s="3"/>
      <c r="R5" s="4" t="s">
        <v>11</v>
      </c>
      <c r="Y5" s="294"/>
      <c r="Z5" s="294"/>
      <c r="AA5" s="294"/>
      <c r="AB5" s="294"/>
    </row>
    <row r="6" spans="2:29" ht="3" customHeight="1" thickBot="1" x14ac:dyDescent="0.25">
      <c r="T6" s="55"/>
      <c r="U6" s="55"/>
      <c r="V6" s="55"/>
      <c r="W6" s="55"/>
      <c r="X6" s="55"/>
      <c r="Y6" s="55"/>
      <c r="Z6" s="55"/>
      <c r="AA6" s="55"/>
      <c r="AB6" s="55"/>
    </row>
    <row r="7" spans="2:29" ht="6" customHeight="1" x14ac:dyDescent="0.2">
      <c r="B7" s="5"/>
      <c r="C7" s="6"/>
      <c r="D7" s="6"/>
      <c r="E7" s="6"/>
      <c r="F7" s="6"/>
      <c r="G7" s="6"/>
      <c r="H7" s="6"/>
      <c r="I7" s="6"/>
      <c r="J7" s="6"/>
      <c r="K7" s="6"/>
      <c r="L7" s="6"/>
      <c r="M7" s="6"/>
      <c r="N7" s="6"/>
      <c r="O7" s="6"/>
      <c r="P7" s="6"/>
      <c r="Q7" s="6"/>
      <c r="R7" s="6"/>
      <c r="S7" s="6"/>
      <c r="T7" s="6"/>
      <c r="U7" s="6"/>
      <c r="V7" s="6"/>
      <c r="W7" s="6"/>
      <c r="X7" s="6"/>
      <c r="Y7" s="6"/>
      <c r="Z7" s="6"/>
      <c r="AA7" s="6"/>
      <c r="AB7" s="7"/>
      <c r="AC7" s="8"/>
    </row>
    <row r="8" spans="2:29" ht="23.25" customHeight="1" x14ac:dyDescent="0.2">
      <c r="B8" s="9"/>
      <c r="C8" s="10"/>
      <c r="D8" s="248" t="s">
        <v>10</v>
      </c>
      <c r="E8" s="248"/>
      <c r="F8" s="248"/>
      <c r="G8" s="271">
        <f>依頼入力フォーム!G53</f>
        <v>0</v>
      </c>
      <c r="H8" s="271"/>
      <c r="I8" s="271"/>
      <c r="J8" s="271"/>
      <c r="K8" s="271"/>
      <c r="L8" s="271"/>
      <c r="M8" s="271"/>
      <c r="N8" s="271"/>
      <c r="O8" s="271"/>
      <c r="P8" s="271"/>
      <c r="Q8" s="277" t="s">
        <v>131</v>
      </c>
      <c r="R8" s="278"/>
      <c r="S8" s="279"/>
      <c r="T8" s="280">
        <f>依頼入力フォーム!G54</f>
        <v>0</v>
      </c>
      <c r="U8" s="280"/>
      <c r="V8" s="280"/>
      <c r="W8" s="280"/>
      <c r="X8" s="280"/>
      <c r="Y8" s="280"/>
      <c r="Z8" s="280"/>
      <c r="AA8" s="280"/>
      <c r="AB8" s="281"/>
      <c r="AC8" s="11"/>
    </row>
    <row r="9" spans="2:29" ht="9" customHeight="1" x14ac:dyDescent="0.2">
      <c r="B9" s="9"/>
      <c r="C9" s="240" t="s">
        <v>0</v>
      </c>
      <c r="D9" s="272" t="s">
        <v>1</v>
      </c>
      <c r="E9" s="248"/>
      <c r="F9" s="248"/>
      <c r="G9" s="12" t="s">
        <v>63</v>
      </c>
      <c r="H9" s="13"/>
      <c r="I9" s="278">
        <f>依頼入力フォーム!G25</f>
        <v>0</v>
      </c>
      <c r="J9" s="278"/>
      <c r="K9" s="278"/>
      <c r="L9" s="278"/>
      <c r="M9" s="278"/>
      <c r="N9" s="278"/>
      <c r="O9" s="278"/>
      <c r="P9" s="278"/>
      <c r="Q9" s="278"/>
      <c r="R9" s="278"/>
      <c r="S9" s="278"/>
      <c r="T9" s="278"/>
      <c r="U9" s="278"/>
      <c r="V9" s="278"/>
      <c r="W9" s="278"/>
      <c r="X9" s="278"/>
      <c r="Y9" s="278"/>
      <c r="Z9" s="278"/>
      <c r="AA9" s="278"/>
      <c r="AB9" s="279"/>
      <c r="AC9" s="11"/>
    </row>
    <row r="10" spans="2:29" ht="23.25" customHeight="1" x14ac:dyDescent="0.2">
      <c r="B10" s="9"/>
      <c r="C10" s="240"/>
      <c r="D10" s="272"/>
      <c r="E10" s="248"/>
      <c r="F10" s="248"/>
      <c r="G10" s="270">
        <f>依頼入力フォーム!G24</f>
        <v>0</v>
      </c>
      <c r="H10" s="270"/>
      <c r="I10" s="270"/>
      <c r="J10" s="270"/>
      <c r="K10" s="270"/>
      <c r="L10" s="270"/>
      <c r="M10" s="270"/>
      <c r="N10" s="270"/>
      <c r="O10" s="270"/>
      <c r="P10" s="270"/>
      <c r="Q10" s="270"/>
      <c r="R10" s="270"/>
      <c r="S10" s="270"/>
      <c r="T10" s="270"/>
      <c r="U10" s="270"/>
      <c r="V10" s="270"/>
      <c r="W10" s="270"/>
      <c r="X10" s="270"/>
      <c r="Y10" s="270"/>
      <c r="Z10" s="270"/>
      <c r="AA10" s="270"/>
      <c r="AB10" s="270"/>
      <c r="AC10" s="11"/>
    </row>
    <row r="11" spans="2:29" ht="9" customHeight="1" x14ac:dyDescent="0.2">
      <c r="B11" s="9"/>
      <c r="C11" s="240"/>
      <c r="D11" s="273" t="s">
        <v>2</v>
      </c>
      <c r="E11" s="273"/>
      <c r="F11" s="274"/>
      <c r="G11" s="282">
        <f>依頼入力フォーム!G28</f>
        <v>0</v>
      </c>
      <c r="H11" s="283"/>
      <c r="I11" s="283"/>
      <c r="J11" s="283"/>
      <c r="K11" s="283"/>
      <c r="L11" s="283"/>
      <c r="M11" s="283"/>
      <c r="N11" s="283"/>
      <c r="O11" s="283"/>
      <c r="P11" s="283"/>
      <c r="Q11" s="292" t="s">
        <v>5</v>
      </c>
      <c r="R11" s="273"/>
      <c r="S11" s="274"/>
      <c r="T11" s="13" t="s">
        <v>64</v>
      </c>
      <c r="U11" s="14"/>
      <c r="V11" s="278">
        <f>依頼入力フォーム!G30</f>
        <v>0</v>
      </c>
      <c r="W11" s="278"/>
      <c r="X11" s="278"/>
      <c r="Y11" s="278"/>
      <c r="Z11" s="278"/>
      <c r="AA11" s="278"/>
      <c r="AB11" s="279"/>
      <c r="AC11" s="11"/>
    </row>
    <row r="12" spans="2:29" ht="22.35" customHeight="1" x14ac:dyDescent="0.2">
      <c r="B12" s="9"/>
      <c r="C12" s="240"/>
      <c r="D12" s="275"/>
      <c r="E12" s="275"/>
      <c r="F12" s="276"/>
      <c r="G12" s="284"/>
      <c r="H12" s="285"/>
      <c r="I12" s="285"/>
      <c r="J12" s="285"/>
      <c r="K12" s="285"/>
      <c r="L12" s="285"/>
      <c r="M12" s="285"/>
      <c r="N12" s="285"/>
      <c r="O12" s="285"/>
      <c r="P12" s="285"/>
      <c r="Q12" s="293"/>
      <c r="R12" s="275"/>
      <c r="S12" s="276"/>
      <c r="T12" s="259">
        <f>依頼入力フォーム!G29</f>
        <v>0</v>
      </c>
      <c r="U12" s="270"/>
      <c r="V12" s="270"/>
      <c r="W12" s="270"/>
      <c r="X12" s="270"/>
      <c r="Y12" s="270"/>
      <c r="Z12" s="270"/>
      <c r="AA12" s="270"/>
      <c r="AB12" s="270"/>
      <c r="AC12" s="11"/>
    </row>
    <row r="13" spans="2:29" ht="23.25" customHeight="1" x14ac:dyDescent="0.2">
      <c r="B13" s="9"/>
      <c r="C13" s="240"/>
      <c r="D13" s="272" t="s">
        <v>3</v>
      </c>
      <c r="E13" s="248"/>
      <c r="F13" s="248"/>
      <c r="G13" s="104" t="s">
        <v>12</v>
      </c>
      <c r="H13" s="254" t="str">
        <f>IF(依頼入力フォーム!G26="","",依頼入力フォーム!G26)</f>
        <v/>
      </c>
      <c r="I13" s="254"/>
      <c r="J13" s="255">
        <f>依頼入力フォーム!G27</f>
        <v>0</v>
      </c>
      <c r="K13" s="255"/>
      <c r="L13" s="255"/>
      <c r="M13" s="255"/>
      <c r="N13" s="255"/>
      <c r="O13" s="255"/>
      <c r="P13" s="255"/>
      <c r="Q13" s="255"/>
      <c r="R13" s="255"/>
      <c r="S13" s="255"/>
      <c r="T13" s="255"/>
      <c r="U13" s="255"/>
      <c r="V13" s="255"/>
      <c r="W13" s="255"/>
      <c r="X13" s="255"/>
      <c r="Y13" s="255"/>
      <c r="Z13" s="255"/>
      <c r="AA13" s="255"/>
      <c r="AB13" s="256"/>
      <c r="AC13" s="15"/>
    </row>
    <row r="14" spans="2:29" ht="14.1" customHeight="1" x14ac:dyDescent="0.2">
      <c r="B14" s="9"/>
      <c r="C14" s="240"/>
      <c r="D14" s="272" t="s">
        <v>4</v>
      </c>
      <c r="E14" s="248"/>
      <c r="F14" s="248"/>
      <c r="G14" s="291">
        <f>依頼入力フォーム!G31</f>
        <v>0</v>
      </c>
      <c r="H14" s="270"/>
      <c r="I14" s="270"/>
      <c r="J14" s="270"/>
      <c r="K14" s="270"/>
      <c r="L14" s="270"/>
      <c r="M14" s="270"/>
      <c r="N14" s="270"/>
      <c r="O14" s="270"/>
      <c r="P14" s="270"/>
      <c r="Q14" s="248" t="s">
        <v>6</v>
      </c>
      <c r="R14" s="248"/>
      <c r="S14" s="248"/>
      <c r="T14" s="291">
        <f>依頼入力フォーム!G32</f>
        <v>0</v>
      </c>
      <c r="U14" s="270"/>
      <c r="V14" s="270"/>
      <c r="W14" s="270"/>
      <c r="X14" s="270"/>
      <c r="Y14" s="270"/>
      <c r="Z14" s="270"/>
      <c r="AA14" s="270"/>
      <c r="AB14" s="270"/>
      <c r="AC14" s="11"/>
    </row>
    <row r="15" spans="2:29" ht="23.25" customHeight="1" x14ac:dyDescent="0.2">
      <c r="B15" s="9"/>
      <c r="C15" s="240"/>
      <c r="D15" s="286" t="s">
        <v>112</v>
      </c>
      <c r="E15" s="287"/>
      <c r="F15" s="287"/>
      <c r="G15" s="232" t="str">
        <f>IF(依頼入力フォーム!G33="","",IF(依頼入力フォーム!P32="",依頼入力フォーム!G33,依頼入力フォーム!G33 &amp; "　他複数"))</f>
        <v/>
      </c>
      <c r="H15" s="233"/>
      <c r="I15" s="233"/>
      <c r="J15" s="233"/>
      <c r="K15" s="233"/>
      <c r="L15" s="233"/>
      <c r="M15" s="233"/>
      <c r="N15" s="233"/>
      <c r="O15" s="233"/>
      <c r="P15" s="233"/>
      <c r="Q15" s="233"/>
      <c r="R15" s="233"/>
      <c r="S15" s="233"/>
      <c r="T15" s="233"/>
      <c r="U15" s="233"/>
      <c r="V15" s="233"/>
      <c r="W15" s="233"/>
      <c r="X15" s="233"/>
      <c r="Y15" s="233"/>
      <c r="Z15" s="233"/>
      <c r="AA15" s="233"/>
      <c r="AB15" s="234"/>
      <c r="AC15" s="11"/>
    </row>
    <row r="16" spans="2:29" s="112" customFormat="1" ht="11.25" customHeight="1" x14ac:dyDescent="0.15">
      <c r="B16" s="113"/>
      <c r="C16" s="116"/>
      <c r="D16" s="117" t="s">
        <v>17</v>
      </c>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4"/>
    </row>
    <row r="17" spans="2:31" s="112" customFormat="1" ht="23.25" customHeight="1" x14ac:dyDescent="0.2">
      <c r="B17" s="113"/>
      <c r="C17" s="240" t="s">
        <v>16</v>
      </c>
      <c r="D17" s="247" t="s">
        <v>107</v>
      </c>
      <c r="E17" s="247"/>
      <c r="F17" s="247"/>
      <c r="G17" s="251" t="str">
        <f>依頼入力フォーム!G37 &amp; IF(依頼入力フォーム!G41="","","/" &amp; 依頼入力フォーム!G41)</f>
        <v/>
      </c>
      <c r="H17" s="252"/>
      <c r="I17" s="252"/>
      <c r="J17" s="252"/>
      <c r="K17" s="252"/>
      <c r="L17" s="252"/>
      <c r="M17" s="252"/>
      <c r="N17" s="252"/>
      <c r="O17" s="252"/>
      <c r="P17" s="252"/>
      <c r="Q17" s="252"/>
      <c r="R17" s="252"/>
      <c r="S17" s="252"/>
      <c r="T17" s="252"/>
      <c r="U17" s="252"/>
      <c r="V17" s="252"/>
      <c r="W17" s="252"/>
      <c r="X17" s="252"/>
      <c r="Y17" s="252"/>
      <c r="Z17" s="252"/>
      <c r="AA17" s="252"/>
      <c r="AB17" s="253"/>
      <c r="AC17" s="114"/>
    </row>
    <row r="18" spans="2:31" s="112" customFormat="1" ht="23.25" customHeight="1" x14ac:dyDescent="0.2">
      <c r="B18" s="113"/>
      <c r="C18" s="240"/>
      <c r="D18" s="248" t="s">
        <v>3</v>
      </c>
      <c r="E18" s="248"/>
      <c r="F18" s="248"/>
      <c r="G18" s="104" t="s">
        <v>12</v>
      </c>
      <c r="H18" s="254" t="str">
        <f>依頼入力フォーム!G38</f>
        <v/>
      </c>
      <c r="I18" s="254"/>
      <c r="J18" s="255" t="str">
        <f>依頼入力フォーム!G39</f>
        <v/>
      </c>
      <c r="K18" s="255"/>
      <c r="L18" s="255"/>
      <c r="M18" s="255"/>
      <c r="N18" s="255"/>
      <c r="O18" s="255"/>
      <c r="P18" s="255"/>
      <c r="Q18" s="255"/>
      <c r="R18" s="255"/>
      <c r="S18" s="255"/>
      <c r="T18" s="255"/>
      <c r="U18" s="255"/>
      <c r="V18" s="255"/>
      <c r="W18" s="255"/>
      <c r="X18" s="255"/>
      <c r="Y18" s="255"/>
      <c r="Z18" s="255"/>
      <c r="AA18" s="255"/>
      <c r="AB18" s="256"/>
      <c r="AC18" s="114"/>
    </row>
    <row r="19" spans="2:31" s="112" customFormat="1" ht="23.25" customHeight="1" x14ac:dyDescent="0.2">
      <c r="B19" s="113"/>
      <c r="C19" s="240"/>
      <c r="D19" s="257" t="s">
        <v>108</v>
      </c>
      <c r="E19" s="258"/>
      <c r="F19" s="259"/>
      <c r="G19" s="257">
        <f>依頼入力フォーム!G43</f>
        <v>0</v>
      </c>
      <c r="H19" s="259"/>
      <c r="I19" s="269" t="str">
        <f>IF(依頼入力フォーム!G43="E-mail",依頼入力フォーム!G44,IF(依頼入力フォーム!G43="FAX",依頼入力フォーム!G45,""))</f>
        <v/>
      </c>
      <c r="J19" s="255"/>
      <c r="K19" s="255"/>
      <c r="L19" s="255"/>
      <c r="M19" s="255"/>
      <c r="N19" s="255"/>
      <c r="O19" s="255"/>
      <c r="P19" s="255"/>
      <c r="Q19" s="255"/>
      <c r="R19" s="255"/>
      <c r="S19" s="255"/>
      <c r="T19" s="255"/>
      <c r="U19" s="255"/>
      <c r="V19" s="270" t="s">
        <v>109</v>
      </c>
      <c r="W19" s="270"/>
      <c r="X19" s="270"/>
      <c r="Y19" s="255">
        <f>依頼入力フォーム!G46</f>
        <v>0</v>
      </c>
      <c r="Z19" s="255"/>
      <c r="AA19" s="255"/>
      <c r="AB19" s="256"/>
      <c r="AC19" s="114"/>
    </row>
    <row r="20" spans="2:31" s="112" customFormat="1" ht="11.25" customHeight="1" x14ac:dyDescent="0.15">
      <c r="B20" s="113"/>
      <c r="C20" s="116"/>
      <c r="D20" s="117" t="s">
        <v>110</v>
      </c>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4"/>
    </row>
    <row r="21" spans="2:31" ht="38.25" customHeight="1" x14ac:dyDescent="0.2">
      <c r="B21" s="9"/>
      <c r="C21" s="105" t="s">
        <v>19</v>
      </c>
      <c r="D21" s="241" t="s">
        <v>18</v>
      </c>
      <c r="E21" s="242"/>
      <c r="F21" s="243"/>
      <c r="G21" s="244" t="str">
        <f>依頼入力フォーム!G50</f>
        <v/>
      </c>
      <c r="H21" s="245"/>
      <c r="I21" s="245"/>
      <c r="J21" s="245"/>
      <c r="K21" s="245"/>
      <c r="L21" s="245"/>
      <c r="M21" s="245"/>
      <c r="N21" s="245"/>
      <c r="O21" s="245"/>
      <c r="P21" s="245"/>
      <c r="Q21" s="245"/>
      <c r="R21" s="245"/>
      <c r="S21" s="245"/>
      <c r="T21" s="245"/>
      <c r="U21" s="245"/>
      <c r="V21" s="245"/>
      <c r="W21" s="245"/>
      <c r="X21" s="245"/>
      <c r="Y21" s="245"/>
      <c r="Z21" s="245"/>
      <c r="AA21" s="245"/>
      <c r="AB21" s="246"/>
      <c r="AC21" s="15"/>
    </row>
    <row r="22" spans="2:31" ht="4.3499999999999996" customHeight="1" x14ac:dyDescent="0.2">
      <c r="B22" s="9"/>
      <c r="D22" s="115"/>
      <c r="E22" s="115"/>
      <c r="F22" s="115"/>
      <c r="G22" s="115"/>
      <c r="H22" s="115"/>
      <c r="I22" s="115"/>
      <c r="J22" s="115"/>
      <c r="K22" s="115"/>
      <c r="L22" s="115"/>
      <c r="M22" s="115"/>
      <c r="N22" s="115"/>
      <c r="O22" s="115"/>
      <c r="P22" s="115"/>
      <c r="Q22" s="118" t="s">
        <v>9</v>
      </c>
      <c r="R22" s="115"/>
      <c r="S22" s="115"/>
      <c r="T22" s="115"/>
      <c r="U22" s="115"/>
      <c r="V22" s="115"/>
      <c r="W22" s="115"/>
      <c r="X22" s="16"/>
      <c r="Y22" s="16"/>
      <c r="Z22" s="16"/>
      <c r="AA22" s="16"/>
      <c r="AB22" s="16"/>
      <c r="AC22" s="15"/>
    </row>
    <row r="23" spans="2:31" ht="18.600000000000001" customHeight="1" x14ac:dyDescent="0.2">
      <c r="B23" s="9"/>
      <c r="C23" s="266" t="s">
        <v>134</v>
      </c>
      <c r="D23" s="266"/>
      <c r="E23" s="248">
        <f>依頼入力フォーム!G56</f>
        <v>0</v>
      </c>
      <c r="F23" s="248"/>
      <c r="G23" s="111" t="s">
        <v>104</v>
      </c>
      <c r="H23" s="108"/>
      <c r="I23" s="108"/>
      <c r="J23" s="109"/>
      <c r="K23" s="110"/>
      <c r="L23" s="110"/>
      <c r="M23" s="267" t="s">
        <v>105</v>
      </c>
      <c r="N23" s="267"/>
      <c r="O23" s="267"/>
      <c r="P23" s="268">
        <f>依頼入力フォーム!G57</f>
        <v>0</v>
      </c>
      <c r="Q23" s="268"/>
      <c r="R23" s="268"/>
      <c r="S23" s="268"/>
      <c r="T23" s="267" t="s">
        <v>106</v>
      </c>
      <c r="U23" s="267"/>
      <c r="V23" s="267"/>
      <c r="W23" s="249">
        <f>依頼入力フォーム!G55</f>
        <v>0</v>
      </c>
      <c r="X23" s="250"/>
      <c r="Y23" s="250"/>
      <c r="Z23" s="250"/>
      <c r="AA23" s="250"/>
      <c r="AB23" s="250"/>
      <c r="AC23" s="15"/>
    </row>
    <row r="24" spans="2:31" ht="4.3499999999999996" customHeight="1" x14ac:dyDescent="0.2">
      <c r="B24" s="9"/>
      <c r="AC24" s="15"/>
    </row>
    <row r="25" spans="2:31" s="17" customFormat="1" ht="22.5" customHeight="1" x14ac:dyDescent="0.2">
      <c r="B25" s="18"/>
      <c r="C25" s="235" t="s">
        <v>24</v>
      </c>
      <c r="D25" s="235"/>
      <c r="E25" s="235"/>
      <c r="F25" s="236" t="s">
        <v>135</v>
      </c>
      <c r="G25" s="235"/>
      <c r="H25" s="235"/>
      <c r="I25" s="235"/>
      <c r="J25" s="235"/>
      <c r="K25" s="235"/>
      <c r="L25" s="235"/>
      <c r="M25" s="235"/>
      <c r="N25" s="235"/>
      <c r="O25" s="235"/>
      <c r="P25" s="235"/>
      <c r="Q25" s="237" t="s">
        <v>136</v>
      </c>
      <c r="R25" s="238"/>
      <c r="S25" s="238"/>
      <c r="T25" s="238"/>
      <c r="U25" s="238"/>
      <c r="V25" s="238"/>
      <c r="W25" s="238"/>
      <c r="X25" s="238"/>
      <c r="Y25" s="238"/>
      <c r="Z25" s="238"/>
      <c r="AA25" s="238"/>
      <c r="AB25" s="239"/>
      <c r="AC25" s="19"/>
      <c r="AE25" s="20"/>
    </row>
    <row r="26" spans="2:31" ht="22.5" customHeight="1" x14ac:dyDescent="0.2">
      <c r="B26" s="9"/>
      <c r="C26" s="260" t="s">
        <v>93</v>
      </c>
      <c r="D26" s="261"/>
      <c r="E26" s="261"/>
      <c r="F26" s="262">
        <f>依頼入力フォーム!C69</f>
        <v>0</v>
      </c>
      <c r="G26" s="262"/>
      <c r="H26" s="262"/>
      <c r="I26" s="262"/>
      <c r="J26" s="262"/>
      <c r="K26" s="262"/>
      <c r="L26" s="262"/>
      <c r="M26" s="262"/>
      <c r="N26" s="262"/>
      <c r="O26" s="262"/>
      <c r="P26" s="262"/>
      <c r="Q26" s="263">
        <f>依頼入力フォーム!I69</f>
        <v>0</v>
      </c>
      <c r="R26" s="264"/>
      <c r="S26" s="264"/>
      <c r="T26" s="264"/>
      <c r="U26" s="264"/>
      <c r="V26" s="264"/>
      <c r="W26" s="264"/>
      <c r="X26" s="264"/>
      <c r="Y26" s="264"/>
      <c r="Z26" s="264"/>
      <c r="AA26" s="264"/>
      <c r="AB26" s="265"/>
      <c r="AC26" s="15"/>
      <c r="AE26" s="21"/>
    </row>
    <row r="27" spans="2:31" ht="22.5" customHeight="1" x14ac:dyDescent="0.2">
      <c r="B27" s="9"/>
      <c r="C27" s="260" t="s">
        <v>94</v>
      </c>
      <c r="D27" s="261"/>
      <c r="E27" s="261"/>
      <c r="F27" s="313">
        <f>依頼入力フォーム!C74</f>
        <v>0</v>
      </c>
      <c r="G27" s="313"/>
      <c r="H27" s="313"/>
      <c r="I27" s="313"/>
      <c r="J27" s="313"/>
      <c r="K27" s="313"/>
      <c r="L27" s="313"/>
      <c r="M27" s="313"/>
      <c r="N27" s="313"/>
      <c r="O27" s="313"/>
      <c r="P27" s="313"/>
      <c r="Q27" s="295">
        <f>依頼入力フォーム!I74</f>
        <v>0</v>
      </c>
      <c r="R27" s="296"/>
      <c r="S27" s="296"/>
      <c r="T27" s="296"/>
      <c r="U27" s="296"/>
      <c r="V27" s="296"/>
      <c r="W27" s="296"/>
      <c r="X27" s="296"/>
      <c r="Y27" s="296"/>
      <c r="Z27" s="296"/>
      <c r="AA27" s="296"/>
      <c r="AB27" s="297"/>
      <c r="AC27" s="15"/>
    </row>
    <row r="28" spans="2:31" ht="22.5" customHeight="1" x14ac:dyDescent="0.2">
      <c r="B28" s="9"/>
      <c r="C28" s="260" t="s">
        <v>95</v>
      </c>
      <c r="D28" s="261"/>
      <c r="E28" s="261"/>
      <c r="F28" s="313">
        <f>依頼入力フォーム!C79</f>
        <v>0</v>
      </c>
      <c r="G28" s="313"/>
      <c r="H28" s="313"/>
      <c r="I28" s="313"/>
      <c r="J28" s="313"/>
      <c r="K28" s="313"/>
      <c r="L28" s="313"/>
      <c r="M28" s="313"/>
      <c r="N28" s="313"/>
      <c r="O28" s="313"/>
      <c r="P28" s="313"/>
      <c r="Q28" s="295">
        <f>依頼入力フォーム!I79</f>
        <v>0</v>
      </c>
      <c r="R28" s="296"/>
      <c r="S28" s="296"/>
      <c r="T28" s="296"/>
      <c r="U28" s="296"/>
      <c r="V28" s="296"/>
      <c r="W28" s="296"/>
      <c r="X28" s="296"/>
      <c r="Y28" s="296"/>
      <c r="Z28" s="296"/>
      <c r="AA28" s="296"/>
      <c r="AB28" s="297"/>
      <c r="AC28" s="15"/>
    </row>
    <row r="29" spans="2:31" ht="22.5" customHeight="1" x14ac:dyDescent="0.2">
      <c r="B29" s="9"/>
      <c r="C29" s="260" t="s">
        <v>96</v>
      </c>
      <c r="D29" s="261"/>
      <c r="E29" s="261"/>
      <c r="F29" s="313">
        <f>依頼入力フォーム!C84</f>
        <v>0</v>
      </c>
      <c r="G29" s="313"/>
      <c r="H29" s="313"/>
      <c r="I29" s="313"/>
      <c r="J29" s="313"/>
      <c r="K29" s="313"/>
      <c r="L29" s="313"/>
      <c r="M29" s="313"/>
      <c r="N29" s="313"/>
      <c r="O29" s="313"/>
      <c r="P29" s="313"/>
      <c r="Q29" s="295">
        <f>依頼入力フォーム!I84</f>
        <v>0</v>
      </c>
      <c r="R29" s="296"/>
      <c r="S29" s="296"/>
      <c r="T29" s="296"/>
      <c r="U29" s="296"/>
      <c r="V29" s="296"/>
      <c r="W29" s="296"/>
      <c r="X29" s="296"/>
      <c r="Y29" s="296"/>
      <c r="Z29" s="296"/>
      <c r="AA29" s="296"/>
      <c r="AB29" s="297"/>
      <c r="AC29" s="15"/>
    </row>
    <row r="30" spans="2:31" ht="22.5" customHeight="1" x14ac:dyDescent="0.2">
      <c r="B30" s="9"/>
      <c r="C30" s="260" t="s">
        <v>97</v>
      </c>
      <c r="D30" s="261"/>
      <c r="E30" s="261"/>
      <c r="F30" s="313">
        <f>依頼入力フォーム!C89</f>
        <v>0</v>
      </c>
      <c r="G30" s="313"/>
      <c r="H30" s="313"/>
      <c r="I30" s="313"/>
      <c r="J30" s="313"/>
      <c r="K30" s="313"/>
      <c r="L30" s="313"/>
      <c r="M30" s="313"/>
      <c r="N30" s="313"/>
      <c r="O30" s="313"/>
      <c r="P30" s="313"/>
      <c r="Q30" s="295">
        <f>依頼入力フォーム!I89</f>
        <v>0</v>
      </c>
      <c r="R30" s="296"/>
      <c r="S30" s="296"/>
      <c r="T30" s="296"/>
      <c r="U30" s="296"/>
      <c r="V30" s="296"/>
      <c r="W30" s="296"/>
      <c r="X30" s="296"/>
      <c r="Y30" s="296"/>
      <c r="Z30" s="296"/>
      <c r="AA30" s="296"/>
      <c r="AB30" s="297"/>
      <c r="AC30" s="15"/>
    </row>
    <row r="31" spans="2:31" ht="22.5" customHeight="1" x14ac:dyDescent="0.2">
      <c r="B31" s="9"/>
      <c r="C31" s="260" t="s">
        <v>98</v>
      </c>
      <c r="D31" s="261"/>
      <c r="E31" s="261"/>
      <c r="F31" s="313">
        <f>依頼入力フォーム!C94</f>
        <v>0</v>
      </c>
      <c r="G31" s="313"/>
      <c r="H31" s="313"/>
      <c r="I31" s="313"/>
      <c r="J31" s="313"/>
      <c r="K31" s="313"/>
      <c r="L31" s="313"/>
      <c r="M31" s="313"/>
      <c r="N31" s="313"/>
      <c r="O31" s="313"/>
      <c r="P31" s="313"/>
      <c r="Q31" s="295">
        <f>依頼入力フォーム!I94</f>
        <v>0</v>
      </c>
      <c r="R31" s="296"/>
      <c r="S31" s="296"/>
      <c r="T31" s="296"/>
      <c r="U31" s="296"/>
      <c r="V31" s="296"/>
      <c r="W31" s="296"/>
      <c r="X31" s="296"/>
      <c r="Y31" s="296"/>
      <c r="Z31" s="296"/>
      <c r="AA31" s="296"/>
      <c r="AB31" s="297"/>
      <c r="AC31" s="15"/>
    </row>
    <row r="32" spans="2:31" ht="22.5" customHeight="1" x14ac:dyDescent="0.2">
      <c r="B32" s="9"/>
      <c r="C32" s="260" t="s">
        <v>99</v>
      </c>
      <c r="D32" s="261"/>
      <c r="E32" s="261"/>
      <c r="F32" s="313">
        <f>依頼入力フォーム!C99</f>
        <v>0</v>
      </c>
      <c r="G32" s="313"/>
      <c r="H32" s="313"/>
      <c r="I32" s="313"/>
      <c r="J32" s="313"/>
      <c r="K32" s="313"/>
      <c r="L32" s="313"/>
      <c r="M32" s="313"/>
      <c r="N32" s="313"/>
      <c r="O32" s="313"/>
      <c r="P32" s="313"/>
      <c r="Q32" s="295">
        <f>依頼入力フォーム!I99</f>
        <v>0</v>
      </c>
      <c r="R32" s="296"/>
      <c r="S32" s="296"/>
      <c r="T32" s="296"/>
      <c r="U32" s="296"/>
      <c r="V32" s="296"/>
      <c r="W32" s="296"/>
      <c r="X32" s="296"/>
      <c r="Y32" s="296"/>
      <c r="Z32" s="296"/>
      <c r="AA32" s="296"/>
      <c r="AB32" s="297"/>
      <c r="AC32" s="15"/>
    </row>
    <row r="33" spans="2:29" ht="22.5" customHeight="1" x14ac:dyDescent="0.2">
      <c r="B33" s="9"/>
      <c r="C33" s="260" t="s">
        <v>100</v>
      </c>
      <c r="D33" s="261"/>
      <c r="E33" s="261"/>
      <c r="F33" s="313">
        <f>依頼入力フォーム!C104</f>
        <v>0</v>
      </c>
      <c r="G33" s="313"/>
      <c r="H33" s="313"/>
      <c r="I33" s="313"/>
      <c r="J33" s="313"/>
      <c r="K33" s="313"/>
      <c r="L33" s="313"/>
      <c r="M33" s="313"/>
      <c r="N33" s="313"/>
      <c r="O33" s="313"/>
      <c r="P33" s="313"/>
      <c r="Q33" s="295">
        <f>依頼入力フォーム!I104</f>
        <v>0</v>
      </c>
      <c r="R33" s="296"/>
      <c r="S33" s="296"/>
      <c r="T33" s="296"/>
      <c r="U33" s="296"/>
      <c r="V33" s="296"/>
      <c r="W33" s="296"/>
      <c r="X33" s="296"/>
      <c r="Y33" s="296"/>
      <c r="Z33" s="296"/>
      <c r="AA33" s="296"/>
      <c r="AB33" s="297"/>
      <c r="AC33" s="15"/>
    </row>
    <row r="34" spans="2:29" ht="22.5" customHeight="1" x14ac:dyDescent="0.2">
      <c r="B34" s="9"/>
      <c r="C34" s="260" t="s">
        <v>101</v>
      </c>
      <c r="D34" s="261"/>
      <c r="E34" s="261"/>
      <c r="F34" s="313">
        <f>依頼入力フォーム!C109</f>
        <v>0</v>
      </c>
      <c r="G34" s="313"/>
      <c r="H34" s="313"/>
      <c r="I34" s="313"/>
      <c r="J34" s="313"/>
      <c r="K34" s="313"/>
      <c r="L34" s="313"/>
      <c r="M34" s="313"/>
      <c r="N34" s="313"/>
      <c r="O34" s="313"/>
      <c r="P34" s="313"/>
      <c r="Q34" s="295">
        <f>依頼入力フォーム!I109</f>
        <v>0</v>
      </c>
      <c r="R34" s="296"/>
      <c r="S34" s="296"/>
      <c r="T34" s="296"/>
      <c r="U34" s="296"/>
      <c r="V34" s="296"/>
      <c r="W34" s="296"/>
      <c r="X34" s="296"/>
      <c r="Y34" s="296"/>
      <c r="Z34" s="296"/>
      <c r="AA34" s="296"/>
      <c r="AB34" s="297"/>
      <c r="AC34" s="15"/>
    </row>
    <row r="35" spans="2:29" ht="22.5" customHeight="1" x14ac:dyDescent="0.2">
      <c r="B35" s="9"/>
      <c r="C35" s="260" t="s">
        <v>102</v>
      </c>
      <c r="D35" s="261"/>
      <c r="E35" s="261"/>
      <c r="F35" s="302">
        <f>依頼入力フォーム!C114</f>
        <v>0</v>
      </c>
      <c r="G35" s="302"/>
      <c r="H35" s="302"/>
      <c r="I35" s="302"/>
      <c r="J35" s="302"/>
      <c r="K35" s="302"/>
      <c r="L35" s="302"/>
      <c r="M35" s="302"/>
      <c r="N35" s="302"/>
      <c r="O35" s="302"/>
      <c r="P35" s="302"/>
      <c r="Q35" s="298">
        <f>依頼入力フォーム!I114</f>
        <v>0</v>
      </c>
      <c r="R35" s="299"/>
      <c r="S35" s="299"/>
      <c r="T35" s="299"/>
      <c r="U35" s="299"/>
      <c r="V35" s="299"/>
      <c r="W35" s="299"/>
      <c r="X35" s="299"/>
      <c r="Y35" s="299"/>
      <c r="Z35" s="299"/>
      <c r="AA35" s="299"/>
      <c r="AB35" s="300"/>
      <c r="AC35" s="15"/>
    </row>
    <row r="36" spans="2:29" ht="22.35" customHeight="1" x14ac:dyDescent="0.2">
      <c r="B36" s="9"/>
      <c r="C36" s="247" t="s">
        <v>57</v>
      </c>
      <c r="D36" s="248"/>
      <c r="E36" s="314"/>
      <c r="F36" s="315">
        <f>依頼入力フォーム!G60</f>
        <v>0</v>
      </c>
      <c r="G36" s="316"/>
      <c r="H36" s="316"/>
      <c r="I36" s="316"/>
      <c r="J36" s="316"/>
      <c r="K36" s="316"/>
      <c r="L36" s="316"/>
      <c r="M36" s="316"/>
      <c r="N36" s="316"/>
      <c r="O36" s="316"/>
      <c r="P36" s="316"/>
      <c r="Q36" s="316"/>
      <c r="R36" s="316"/>
      <c r="S36" s="316"/>
      <c r="T36" s="316"/>
      <c r="U36" s="316"/>
      <c r="V36" s="316"/>
      <c r="W36" s="316"/>
      <c r="X36" s="316"/>
      <c r="Y36" s="316"/>
      <c r="Z36" s="316"/>
      <c r="AA36" s="316"/>
      <c r="AB36" s="317"/>
      <c r="AC36" s="15"/>
    </row>
    <row r="37" spans="2:29" ht="4.3499999999999996" customHeight="1" thickBot="1" x14ac:dyDescent="0.25">
      <c r="B37" s="22"/>
      <c r="C37" s="23"/>
      <c r="D37" s="24"/>
      <c r="E37" s="25"/>
      <c r="F37" s="25"/>
      <c r="G37" s="25"/>
      <c r="H37" s="25"/>
      <c r="I37" s="25"/>
      <c r="J37" s="25"/>
      <c r="K37" s="25"/>
      <c r="L37" s="25"/>
      <c r="M37" s="25"/>
      <c r="N37" s="25"/>
      <c r="O37" s="25"/>
      <c r="P37" s="25"/>
      <c r="Q37" s="25"/>
      <c r="R37" s="25"/>
      <c r="S37" s="25"/>
      <c r="T37" s="25"/>
      <c r="U37" s="25"/>
      <c r="V37" s="25"/>
      <c r="W37" s="25"/>
      <c r="X37" s="25"/>
      <c r="Y37" s="25"/>
      <c r="Z37" s="25"/>
      <c r="AA37" s="25"/>
      <c r="AB37" s="25"/>
      <c r="AC37" s="26"/>
    </row>
    <row r="38" spans="2:29" ht="4.3499999999999996" customHeight="1" x14ac:dyDescent="0.2">
      <c r="C38" s="27"/>
      <c r="K38" s="28"/>
      <c r="L38" s="28"/>
      <c r="M38" s="28"/>
    </row>
    <row r="39" spans="2:29" ht="11.25" customHeight="1" x14ac:dyDescent="0.2">
      <c r="C39" s="29" t="s">
        <v>7</v>
      </c>
      <c r="D39" s="30"/>
      <c r="E39" s="31"/>
      <c r="F39" s="32"/>
      <c r="G39" s="32"/>
      <c r="H39" s="32"/>
      <c r="I39" s="32"/>
      <c r="J39" s="32"/>
      <c r="K39" s="32"/>
      <c r="L39" s="32"/>
      <c r="M39" s="32"/>
      <c r="N39" s="32"/>
      <c r="O39" s="32"/>
      <c r="P39" s="32"/>
      <c r="Q39" s="32"/>
      <c r="R39" s="32"/>
      <c r="S39" s="32"/>
      <c r="T39" s="32"/>
      <c r="U39" s="32"/>
      <c r="V39" s="32"/>
      <c r="W39" s="32"/>
      <c r="X39" s="32"/>
      <c r="Y39" s="32"/>
      <c r="Z39" s="32"/>
      <c r="AA39" s="32"/>
      <c r="AB39" s="33"/>
    </row>
    <row r="40" spans="2:29" s="28" customFormat="1" ht="11.25" customHeight="1" x14ac:dyDescent="0.2">
      <c r="C40" s="34" t="s">
        <v>132</v>
      </c>
      <c r="D40" s="35"/>
      <c r="AB40" s="36"/>
    </row>
    <row r="41" spans="2:29" s="28" customFormat="1" ht="11.25" customHeight="1" x14ac:dyDescent="0.2">
      <c r="C41" s="34" t="s">
        <v>120</v>
      </c>
      <c r="D41" s="35"/>
      <c r="AB41" s="36"/>
    </row>
    <row r="42" spans="2:29" s="28" customFormat="1" ht="11.25" customHeight="1" x14ac:dyDescent="0.2">
      <c r="C42" s="34" t="s">
        <v>22</v>
      </c>
      <c r="D42" s="35"/>
      <c r="AB42" s="36"/>
    </row>
    <row r="43" spans="2:29" s="28" customFormat="1" ht="11.25" customHeight="1" x14ac:dyDescent="0.2">
      <c r="C43" s="34" t="s">
        <v>21</v>
      </c>
      <c r="D43" s="35"/>
      <c r="AB43" s="36"/>
    </row>
    <row r="44" spans="2:29" s="28" customFormat="1" ht="11.25" customHeight="1" x14ac:dyDescent="0.2">
      <c r="C44" s="34" t="s">
        <v>90</v>
      </c>
      <c r="D44" s="35"/>
      <c r="AB44" s="36"/>
    </row>
    <row r="45" spans="2:29" s="28" customFormat="1" ht="11.25" customHeight="1" x14ac:dyDescent="0.2">
      <c r="C45" s="37" t="s">
        <v>23</v>
      </c>
      <c r="D45" s="38"/>
      <c r="E45" s="39"/>
      <c r="F45" s="39"/>
      <c r="G45" s="39"/>
      <c r="H45" s="39"/>
      <c r="I45" s="39"/>
      <c r="J45" s="39"/>
      <c r="K45" s="39"/>
      <c r="L45" s="39"/>
      <c r="M45" s="39"/>
      <c r="N45" s="39"/>
      <c r="O45" s="39"/>
      <c r="P45" s="39"/>
      <c r="Q45" s="39"/>
      <c r="R45" s="39"/>
      <c r="S45" s="39"/>
      <c r="T45" s="39"/>
      <c r="U45" s="39"/>
      <c r="V45" s="39"/>
      <c r="W45" s="39"/>
      <c r="X45" s="39"/>
      <c r="Y45" s="39"/>
      <c r="Z45" s="39"/>
      <c r="AA45" s="39"/>
      <c r="AB45" s="40"/>
    </row>
    <row r="46" spans="2:29" ht="5.25" customHeight="1" x14ac:dyDescent="0.2"/>
    <row r="47" spans="2:29" x14ac:dyDescent="0.2">
      <c r="C47" s="1" t="s">
        <v>8</v>
      </c>
      <c r="D47" s="17"/>
    </row>
    <row r="48" spans="2:29" x14ac:dyDescent="0.2">
      <c r="C48" s="41" t="s">
        <v>133</v>
      </c>
      <c r="D48" s="17"/>
    </row>
    <row r="49" spans="3:28" ht="5.85" customHeight="1" x14ac:dyDescent="0.2"/>
    <row r="50" spans="3:28" ht="20.25" customHeight="1" x14ac:dyDescent="0.2"/>
    <row r="51" spans="3:28" ht="17.25" customHeight="1" thickBot="1" x14ac:dyDescent="0.25">
      <c r="D51" s="107" t="s">
        <v>111</v>
      </c>
      <c r="R51" s="17"/>
      <c r="S51" s="301" t="s">
        <v>14</v>
      </c>
      <c r="T51" s="301"/>
      <c r="U51" s="301"/>
      <c r="V51" s="301"/>
      <c r="W51" s="301"/>
      <c r="X51" s="301"/>
      <c r="Y51" s="301"/>
      <c r="Z51" s="301"/>
      <c r="AA51" s="301"/>
    </row>
    <row r="52" spans="3:28" ht="16.5" customHeight="1" x14ac:dyDescent="0.2">
      <c r="C52" s="42"/>
      <c r="D52" s="17" t="s">
        <v>15</v>
      </c>
      <c r="R52" s="17"/>
      <c r="S52" s="303" t="s">
        <v>20</v>
      </c>
      <c r="T52" s="304"/>
      <c r="U52" s="304"/>
      <c r="V52" s="304"/>
      <c r="W52" s="307"/>
      <c r="X52" s="308"/>
      <c r="Y52" s="308"/>
      <c r="Z52" s="308"/>
      <c r="AA52" s="308"/>
      <c r="AB52" s="309"/>
    </row>
    <row r="53" spans="3:28" ht="24" customHeight="1" thickBot="1" x14ac:dyDescent="0.25">
      <c r="D53" s="107" t="s">
        <v>91</v>
      </c>
      <c r="I53" s="43"/>
      <c r="R53" s="17"/>
      <c r="S53" s="305"/>
      <c r="T53" s="306"/>
      <c r="U53" s="306"/>
      <c r="V53" s="306"/>
      <c r="W53" s="310"/>
      <c r="X53" s="311"/>
      <c r="Y53" s="311"/>
      <c r="Z53" s="311"/>
      <c r="AA53" s="311"/>
      <c r="AB53" s="312"/>
    </row>
    <row r="54" spans="3:28" ht="15" customHeight="1" x14ac:dyDescent="0.2">
      <c r="D54" s="17" t="s">
        <v>113</v>
      </c>
      <c r="I54" s="43"/>
    </row>
    <row r="55" spans="3:28" ht="2.85" customHeight="1" x14ac:dyDescent="0.2"/>
  </sheetData>
  <sheetProtection algorithmName="SHA-512" hashValue="gVYgnLqpuA0Vlx8PT5gW9kol5UYsugMoWTbX1a0xHn8pext7XE4ZaYcTOLAt4v/2sjHnw1QqPwJUB36NY5XpVw==" saltValue="XA0aGG/Hf+E2DObtQZoLSw==" spinCount="100000" sheet="1" scenarios="1"/>
  <mergeCells count="82">
    <mergeCell ref="C32:E32"/>
    <mergeCell ref="F32:P32"/>
    <mergeCell ref="C29:E29"/>
    <mergeCell ref="F29:P29"/>
    <mergeCell ref="Q29:AB29"/>
    <mergeCell ref="C30:E30"/>
    <mergeCell ref="C31:E31"/>
    <mergeCell ref="F31:P31"/>
    <mergeCell ref="Q31:AB31"/>
    <mergeCell ref="F30:P30"/>
    <mergeCell ref="Q30:AB30"/>
    <mergeCell ref="S52:V53"/>
    <mergeCell ref="W52:AB53"/>
    <mergeCell ref="C27:E27"/>
    <mergeCell ref="F27:P27"/>
    <mergeCell ref="Q27:AB27"/>
    <mergeCell ref="C28:E28"/>
    <mergeCell ref="F28:P28"/>
    <mergeCell ref="Q28:AB28"/>
    <mergeCell ref="C36:E36"/>
    <mergeCell ref="F36:AB36"/>
    <mergeCell ref="C33:E33"/>
    <mergeCell ref="F33:P33"/>
    <mergeCell ref="Q33:AB33"/>
    <mergeCell ref="C34:E34"/>
    <mergeCell ref="F34:P34"/>
    <mergeCell ref="C35:E35"/>
    <mergeCell ref="Q34:AB34"/>
    <mergeCell ref="Q35:AB35"/>
    <mergeCell ref="S51:AA51"/>
    <mergeCell ref="Q32:AB32"/>
    <mergeCell ref="F35:P35"/>
    <mergeCell ref="D14:F14"/>
    <mergeCell ref="D13:F13"/>
    <mergeCell ref="T3:AC3"/>
    <mergeCell ref="Q3:S3"/>
    <mergeCell ref="T14:AB14"/>
    <mergeCell ref="Q11:S12"/>
    <mergeCell ref="I9:AB9"/>
    <mergeCell ref="G14:P14"/>
    <mergeCell ref="V11:AB11"/>
    <mergeCell ref="Y5:AB5"/>
    <mergeCell ref="I19:U19"/>
    <mergeCell ref="V19:X19"/>
    <mergeCell ref="Y19:AB19"/>
    <mergeCell ref="D8:F8"/>
    <mergeCell ref="G8:P8"/>
    <mergeCell ref="G10:AB10"/>
    <mergeCell ref="Q14:S14"/>
    <mergeCell ref="T12:AB12"/>
    <mergeCell ref="D9:F10"/>
    <mergeCell ref="D11:F12"/>
    <mergeCell ref="Q8:S8"/>
    <mergeCell ref="T8:AB8"/>
    <mergeCell ref="G11:P12"/>
    <mergeCell ref="H13:I13"/>
    <mergeCell ref="J13:AB13"/>
    <mergeCell ref="D15:F15"/>
    <mergeCell ref="C26:E26"/>
    <mergeCell ref="F26:P26"/>
    <mergeCell ref="Q26:AB26"/>
    <mergeCell ref="C23:D23"/>
    <mergeCell ref="E23:F23"/>
    <mergeCell ref="M23:O23"/>
    <mergeCell ref="P23:S23"/>
    <mergeCell ref="T23:V23"/>
    <mergeCell ref="G15:AB15"/>
    <mergeCell ref="C25:E25"/>
    <mergeCell ref="F25:P25"/>
    <mergeCell ref="Q25:AB25"/>
    <mergeCell ref="C9:C15"/>
    <mergeCell ref="D21:F21"/>
    <mergeCell ref="G21:AB21"/>
    <mergeCell ref="D17:F17"/>
    <mergeCell ref="D18:F18"/>
    <mergeCell ref="W23:AB23"/>
    <mergeCell ref="G17:AB17"/>
    <mergeCell ref="H18:I18"/>
    <mergeCell ref="J18:AB18"/>
    <mergeCell ref="C17:C19"/>
    <mergeCell ref="D19:F19"/>
    <mergeCell ref="G19:H19"/>
  </mergeCells>
  <phoneticPr fontId="2"/>
  <conditionalFormatting sqref="J23">
    <cfRule type="expression" dxfId="0" priority="42" stopIfTrue="1">
      <formula>#REF!=TRUE</formula>
    </cfRule>
  </conditionalFormatting>
  <hyperlinks>
    <hyperlink ref="Q22" r:id="rId1" xr:uid="{00000000-0004-0000-0100-000000000000}"/>
  </hyperlinks>
  <printOptions horizontalCentered="1"/>
  <pageMargins left="0.39370078740157483" right="0.39370078740157483" top="0.31496062992125984" bottom="0.31496062992125984" header="3.937007874015748E-2" footer="3.937007874015748E-2"/>
  <pageSetup paperSize="9" scale="97" orientation="portrait" r:id="rId2"/>
  <headerFooter alignWithMargins="0">
    <oddHeader>&amp;R(I004-1 様式3-6-1)</oddHeader>
    <oddFooter>&amp;C&amp;P / &amp;N ページ</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3a649a0-00e4-4d77-830d-67fe3404911e">
      <Terms xmlns="http://schemas.microsoft.com/office/infopath/2007/PartnerControls"/>
    </lcf76f155ced4ddcb4097134ff3c332f>
    <TaxCatchAll xmlns="e6cb1eea-7f47-452b-884a-be8bfdd44b81" xsi:nil="true"/>
    <_dlc_ExpireDate xmlns="http://schemas.microsoft.com/sharepoint/v3" xsi:nil="true"/>
    <_dlc_ExpireDateSaved xmlns="http://schemas.microsoft.com/sharepoint/v3" xsi:nil="true"/>
  </documentManagement>
</p:properties>
</file>

<file path=customXml/item2.xml><?xml version="1.0" encoding="utf-8"?>
<?mso-contentType ?>
<p:Policy xmlns:p="office.server.policy" id="" local="true">
  <p:Name>ドキュメント</p:Name>
  <p:Description/>
  <p:Statement/>
  <p:PolicyItems>
    <p:PolicyItem featureId="Microsoft.Office.RecordsManagement.PolicyFeatures.Expiration" staticId="0x0101005CD36E367A4ECC498E895A55D09BD17B|-1258946398" UniqueId="7bbfaf6c-1845-4237-b342-16bd2831afc9">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number>
                  <property>Modified</property>
                  <propertyId>28cf69c5-fa48-462a-b5cd-27b6f9d2bd5f</propertyId>
                  <period>months</period>
                </formula>
                <action type="action" id="Microsoft.Office.RecordsManagement.PolicyFeatures.Expiration.Action.DeletePreviousVersions"/>
              </data>
            </stages>
          </Schedule>
        </Schedules>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CD36E367A4ECC498E895A55D09BD17B" ma:contentTypeVersion="41" ma:contentTypeDescription="新しいドキュメントを作成します。" ma:contentTypeScope="" ma:versionID="bf07a178131dd9c555889e050318e144">
  <xsd:schema xmlns:xsd="http://www.w3.org/2001/XMLSchema" xmlns:xs="http://www.w3.org/2001/XMLSchema" xmlns:p="http://schemas.microsoft.com/office/2006/metadata/properties" xmlns:ns1="http://schemas.microsoft.com/sharepoint/v3" xmlns:ns2="e6cb1eea-7f47-452b-884a-be8bfdd44b81" xmlns:ns3="33a649a0-00e4-4d77-830d-67fe3404911e" targetNamespace="http://schemas.microsoft.com/office/2006/metadata/properties" ma:root="true" ma:fieldsID="8c74e8332395d6c38618d8508382ae65" ns1:_="" ns2:_="" ns3:_="">
    <xsd:import namespace="http://schemas.microsoft.com/sharepoint/v3"/>
    <xsd:import namespace="e6cb1eea-7f47-452b-884a-be8bfdd44b81"/>
    <xsd:import namespace="33a649a0-00e4-4d77-830d-67fe3404911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1:_dlc_ExpireDateSaved" minOccurs="0"/>
                <xsd:element ref="ns1:_dlc_ExpireDate" minOccurs="0"/>
                <xsd:element ref="ns1:_dlc_Exempt"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元の有効期限" ma:hidden="true" ma:internalName="_dlc_ExpireDateSaved" ma:readOnly="true">
      <xsd:simpleType>
        <xsd:restriction base="dms:DateTime"/>
      </xsd:simpleType>
    </xsd:element>
    <xsd:element name="_dlc_ExpireDate" ma:index="22" nillable="true" ma:displayName="期日" ma:description="" ma:hidden="true" ma:indexed="true" ma:internalName="_dlc_ExpireDate" ma:readOnly="true">
      <xsd:simpleType>
        <xsd:restriction base="dms:DateTime"/>
      </xsd:simpleType>
    </xsd:element>
    <xsd:element name="_dlc_Exempt" ma:index="23" nillable="true" ma:displayName="ポリシー適用除外"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cb1eea-7f47-452b-884a-be8bfdd44b8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6" nillable="true" ma:displayName="Taxonomy Catch All Column" ma:hidden="true" ma:list="{83615538-6d80-41a2-8cea-6e7194d55afc}" ma:internalName="TaxCatchAll" ma:showField="CatchAllData" ma:web="e6cb1eea-7f47-452b-884a-be8bfdd44b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a649a0-00e4-4d77-830d-67fe3404911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画像タグ" ma:readOnly="false" ma:fieldId="{5cf76f15-5ced-4ddc-b409-7134ff3c332f}" ma:taxonomyMulti="true" ma:sspId="c939da07-ffe3-4835-aea9-a5652e73b72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58F06-39CD-4555-8640-7EE497103C64}">
  <ds:schemaRefs>
    <ds:schemaRef ds:uri="http://purl.org/dc/dcmitype/"/>
    <ds:schemaRef ds:uri="http://purl.org/dc/terms/"/>
    <ds:schemaRef ds:uri="http://schemas.microsoft.com/office/2006/metadata/properties"/>
    <ds:schemaRef ds:uri="http://schemas.microsoft.com/office/2006/documentManagement/types"/>
    <ds:schemaRef ds:uri="http://schemas.microsoft.com/sharepoint/v3"/>
    <ds:schemaRef ds:uri="e6cb1eea-7f47-452b-884a-be8bfdd44b81"/>
    <ds:schemaRef ds:uri="http://www.w3.org/XML/1998/namespace"/>
    <ds:schemaRef ds:uri="http://schemas.openxmlformats.org/package/2006/metadata/core-properties"/>
    <ds:schemaRef ds:uri="33a649a0-00e4-4d77-830d-67fe3404911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53C8855C-7064-4191-A201-9C2F9A0C8A87}">
  <ds:schemaRefs>
    <ds:schemaRef ds:uri="office.server.policy"/>
  </ds:schemaRefs>
</ds:datastoreItem>
</file>

<file path=customXml/itemProps3.xml><?xml version="1.0" encoding="utf-8"?>
<ds:datastoreItem xmlns:ds="http://schemas.openxmlformats.org/officeDocument/2006/customXml" ds:itemID="{BE62F533-90FE-427E-88C5-C823A0739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cb1eea-7f47-452b-884a-be8bfdd44b81"/>
    <ds:schemaRef ds:uri="33a649a0-00e4-4d77-830d-67fe340491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F6A91E-9342-4DC3-8742-45249A134358}">
  <ds:schemaRefs>
    <ds:schemaRef ds:uri="http://schemas.microsoft.com/office/2006/metadata/longProperties"/>
  </ds:schemaRefs>
</ds:datastoreItem>
</file>

<file path=customXml/itemProps5.xml><?xml version="1.0" encoding="utf-8"?>
<ds:datastoreItem xmlns:ds="http://schemas.openxmlformats.org/officeDocument/2006/customXml" ds:itemID="{F19C5602-0160-4FED-854C-BC9A94F6D4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依頼入力フォーム</vt:lpstr>
      <vt:lpstr>分析依頼書(印刷送付用)</vt:lpstr>
      <vt:lpstr>'分析依頼書(印刷送付用)'!Print_Area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eurofins</dc:creator>
  <cp:lastModifiedBy>Chiaki Taira</cp:lastModifiedBy>
  <cp:lastPrinted>2024-03-29T06:12:14Z</cp:lastPrinted>
  <dcterms:created xsi:type="dcterms:W3CDTF">2010-01-06T01:45:45Z</dcterms:created>
  <dcterms:modified xsi:type="dcterms:W3CDTF">2024-04-02T00:29:11Z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
  </property>
  <property fmtid="{D5CDD505-2E9C-101B-9397-08002B2CF9AE}" pid="3" name="_dlc_policyId">
    <vt:lpwstr>0x0101005CD36E367A4ECC498E895A55D09BD17B|-1258946398</vt:lpwstr>
  </property>
  <property fmtid="{D5CDD505-2E9C-101B-9397-08002B2CF9AE}" pid="4" name="_dlc_ExpireDate">
    <vt:lpwstr>2023-01-21T18:40:19Z</vt:lpwstr>
  </property>
  <property fmtid="{D5CDD505-2E9C-101B-9397-08002B2CF9AE}" pid="5" name="MediaServiceImageTags">
    <vt:lpwstr/>
  </property>
  <property fmtid="{D5CDD505-2E9C-101B-9397-08002B2CF9AE}" pid="6" name="ContentTypeId">
    <vt:lpwstr>0x0101005CD36E367A4ECC498E895A55D09BD17B</vt:lpwstr>
  </property>
  <property fmtid="{D5CDD505-2E9C-101B-9397-08002B2CF9AE}" pid="7" name="_dlc_LastRun">
    <vt:lpwstr>02/19/2023 08:13:42</vt:lpwstr>
  </property>
  <property fmtid="{D5CDD505-2E9C-101B-9397-08002B2CF9AE}" pid="8" name="_dlc_ItemStageId">
    <vt:lpwstr>1</vt:lpwstr>
  </property>
  <property fmtid="{D5CDD505-2E9C-101B-9397-08002B2CF9AE}" pid="9" name="MSIP_Label_e3679394-fcd4-48c1-82f3-c1b8601692ff_Enabled">
    <vt:lpwstr>true</vt:lpwstr>
  </property>
  <property fmtid="{D5CDD505-2E9C-101B-9397-08002B2CF9AE}" pid="10" name="MSIP_Label_e3679394-fcd4-48c1-82f3-c1b8601692ff_SetDate">
    <vt:lpwstr>2024-02-26T07:54:12Z</vt:lpwstr>
  </property>
  <property fmtid="{D5CDD505-2E9C-101B-9397-08002B2CF9AE}" pid="11" name="MSIP_Label_e3679394-fcd4-48c1-82f3-c1b8601692ff_Method">
    <vt:lpwstr>Standard</vt:lpwstr>
  </property>
  <property fmtid="{D5CDD505-2E9C-101B-9397-08002B2CF9AE}" pid="12" name="MSIP_Label_e3679394-fcd4-48c1-82f3-c1b8601692ff_Name">
    <vt:lpwstr>Eurofins Internal</vt:lpwstr>
  </property>
  <property fmtid="{D5CDD505-2E9C-101B-9397-08002B2CF9AE}" pid="13" name="MSIP_Label_e3679394-fcd4-48c1-82f3-c1b8601692ff_SiteId">
    <vt:lpwstr>d741c19a-4e51-4581-9b5a-e86beeba1f7d</vt:lpwstr>
  </property>
  <property fmtid="{D5CDD505-2E9C-101B-9397-08002B2CF9AE}" pid="14" name="MSIP_Label_e3679394-fcd4-48c1-82f3-c1b8601692ff_ActionId">
    <vt:lpwstr>b07851ac-a5b7-40a8-8203-da5b27d2094d</vt:lpwstr>
  </property>
  <property fmtid="{D5CDD505-2E9C-101B-9397-08002B2CF9AE}" pid="15" name="MSIP_Label_e3679394-fcd4-48c1-82f3-c1b8601692ff_ContentBits">
    <vt:lpwstr>0</vt:lpwstr>
  </property>
</Properties>
</file>